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92" windowHeight="8196" activeTab="1"/>
  </bookViews>
  <sheets>
    <sheet name="Résultats " sheetId="2" r:id="rId1"/>
    <sheet name="Proposition qualif" sheetId="1" r:id="rId2"/>
  </sheets>
  <calcPr calcId="125725" concurrentCalc="0"/>
</workbook>
</file>

<file path=xl/calcChain.xml><?xml version="1.0" encoding="utf-8"?>
<calcChain xmlns="http://schemas.openxmlformats.org/spreadsheetml/2006/main">
  <c r="H63" i="1"/>
  <c r="H62"/>
  <c r="H61"/>
  <c r="H60"/>
  <c r="H59"/>
  <c r="H58"/>
  <c r="H57"/>
  <c r="H56"/>
  <c r="H55"/>
  <c r="H54"/>
  <c r="H49"/>
  <c r="H48"/>
  <c r="H47"/>
  <c r="H45"/>
  <c r="H44"/>
  <c r="H43"/>
  <c r="H42"/>
  <c r="H41"/>
  <c r="H35"/>
  <c r="H34"/>
  <c r="H33"/>
  <c r="H32"/>
  <c r="H31"/>
  <c r="H30"/>
  <c r="H29"/>
  <c r="H28"/>
  <c r="H27"/>
  <c r="H22"/>
  <c r="H21"/>
  <c r="H20"/>
  <c r="H19"/>
  <c r="H18"/>
  <c r="H17"/>
  <c r="H16"/>
  <c r="H15"/>
  <c r="H14"/>
  <c r="H13"/>
  <c r="H12"/>
  <c r="H11"/>
  <c r="H10"/>
  <c r="H9"/>
  <c r="H8"/>
  <c r="H7"/>
  <c r="H52" i="2"/>
  <c r="H42"/>
  <c r="H31"/>
  <c r="H28"/>
  <c r="H32"/>
  <c r="H34"/>
  <c r="H26"/>
  <c r="H30"/>
  <c r="H27"/>
  <c r="H51"/>
  <c r="H58"/>
  <c r="H56"/>
  <c r="H53"/>
  <c r="H54"/>
  <c r="H44"/>
  <c r="H21"/>
  <c r="H14"/>
  <c r="H19"/>
  <c r="H20"/>
  <c r="H15"/>
  <c r="H13"/>
  <c r="H22"/>
  <c r="H18"/>
  <c r="H29"/>
  <c r="H33"/>
  <c r="H38"/>
  <c r="H41"/>
  <c r="H40"/>
  <c r="H43"/>
  <c r="H45"/>
  <c r="H39"/>
  <c r="H49"/>
  <c r="H50"/>
  <c r="H57"/>
  <c r="H55"/>
  <c r="H12"/>
  <c r="H10"/>
  <c r="H16"/>
  <c r="H7"/>
  <c r="H11"/>
  <c r="H8"/>
  <c r="H9"/>
  <c r="H17"/>
</calcChain>
</file>

<file path=xl/sharedStrings.xml><?xml version="1.0" encoding="utf-8"?>
<sst xmlns="http://schemas.openxmlformats.org/spreadsheetml/2006/main" count="331" uniqueCount="73">
  <si>
    <t>Gymnase P. de Coubertin - Montigny le Bretonneux</t>
  </si>
  <si>
    <t xml:space="preserve">Voie de </t>
  </si>
  <si>
    <t>1/2 Finale</t>
  </si>
  <si>
    <t>Benjamines Filles</t>
  </si>
  <si>
    <t>Voie 1</t>
  </si>
  <si>
    <t>Voie 2</t>
  </si>
  <si>
    <t>Voie 3</t>
  </si>
  <si>
    <t>Voie 4</t>
  </si>
  <si>
    <t>Total*</t>
  </si>
  <si>
    <t>Qualif x 2</t>
  </si>
  <si>
    <t>Qualif x 1</t>
  </si>
  <si>
    <t>départementale</t>
  </si>
  <si>
    <t>Giacometti-MONTIGNY</t>
  </si>
  <si>
    <t>Benjamins Garçons</t>
  </si>
  <si>
    <t>BRAVO A TOUS LES PARTICIPANTS !</t>
  </si>
  <si>
    <t>Minimes  Filles</t>
  </si>
  <si>
    <t>Minimes / Cadets Garçons</t>
  </si>
  <si>
    <t>PROPOSITION</t>
  </si>
  <si>
    <t>Minimes  Garçons</t>
  </si>
  <si>
    <t>qualifiée</t>
  </si>
  <si>
    <t>oui</t>
  </si>
  <si>
    <t>Repêchage</t>
  </si>
  <si>
    <t>St François-MONTIGNY</t>
  </si>
  <si>
    <t>BRETTE Maelle</t>
  </si>
  <si>
    <t>HAROUARD Cassandre</t>
  </si>
  <si>
    <t>PUJOL Wéline</t>
  </si>
  <si>
    <t>CHAMBONNEAU Ewen</t>
  </si>
  <si>
    <t>ROUSSEAU Esteban</t>
  </si>
  <si>
    <t>LASVIGNES Quentin</t>
  </si>
  <si>
    <t>GABARD Marie</t>
  </si>
  <si>
    <t>LAKEHAL Célina</t>
  </si>
  <si>
    <t>MIGNOT Lana</t>
  </si>
  <si>
    <t>NOSJEAN Adélie</t>
  </si>
  <si>
    <t>VIALLA Agnès</t>
  </si>
  <si>
    <t>GALLOT Florian</t>
  </si>
  <si>
    <t>PREHAUD Benjamin</t>
  </si>
  <si>
    <t>COCAGNE Théo</t>
  </si>
  <si>
    <t>GRIS Alexis</t>
  </si>
  <si>
    <t>VANDEWIELE Paul</t>
  </si>
  <si>
    <r>
      <t xml:space="preserve">*Rappel </t>
    </r>
    <r>
      <rPr>
        <sz val="10"/>
        <color indexed="18"/>
        <rFont val="Arial"/>
        <family val="2"/>
      </rPr>
      <t>: Le classement se fait sur les quatre  voies réalisées.</t>
    </r>
  </si>
  <si>
    <t>TALVARD Camille</t>
  </si>
  <si>
    <r>
      <t xml:space="preserve">*Rappel </t>
    </r>
    <r>
      <rPr>
        <sz val="10"/>
        <color rgb="FF002060"/>
        <rFont val="Arial"/>
        <family val="2"/>
      </rPr>
      <t>: Le classement se fait sur les quatre  voies réalisées.</t>
    </r>
  </si>
  <si>
    <t>qualifié</t>
  </si>
  <si>
    <t>Mercredi 18 JANVIER 2017</t>
  </si>
  <si>
    <t>Rencontre District d'ESCALADE</t>
  </si>
  <si>
    <t>BEGUINET Clarisse</t>
  </si>
  <si>
    <t>LEGARFF Méline</t>
  </si>
  <si>
    <t>PRADON Maëva</t>
  </si>
  <si>
    <t>BIANCONI Leelou</t>
  </si>
  <si>
    <t>CONCEICAO Léticia</t>
  </si>
  <si>
    <t>DEBAST Ilana</t>
  </si>
  <si>
    <t>DUVAL Manon</t>
  </si>
  <si>
    <t>HENRY Chloé</t>
  </si>
  <si>
    <t>KIMBEMBE Bérénice</t>
  </si>
  <si>
    <t>QUISSERNE Marine</t>
  </si>
  <si>
    <t>VASSEUR Océane</t>
  </si>
  <si>
    <t>KHABIR Ihcène</t>
  </si>
  <si>
    <t>DECELLE Thémis</t>
  </si>
  <si>
    <t>DUMOULIN Héloise</t>
  </si>
  <si>
    <t>BRANELLEC Anna</t>
  </si>
  <si>
    <t>FISCHER Léna</t>
  </si>
  <si>
    <t>PRADIE Thomas</t>
  </si>
  <si>
    <t>TRICONNET Maxime</t>
  </si>
  <si>
    <t>PATIGNY Maxence</t>
  </si>
  <si>
    <t>ROZAND Yoan</t>
  </si>
  <si>
    <t>WILLAERT Martin</t>
  </si>
  <si>
    <t>GABORIAU Thibaut</t>
  </si>
  <si>
    <t>MULLER Hippolyte</t>
  </si>
  <si>
    <t>NIVET Hadrien</t>
  </si>
  <si>
    <r>
      <rPr>
        <sz val="8"/>
        <color theme="3" tint="-0.249977111117893"/>
        <rFont val="Arial"/>
        <family val="2"/>
      </rPr>
      <t>GUYOT DE LA POMMERAYE</t>
    </r>
    <r>
      <rPr>
        <sz val="10"/>
        <color theme="3" tint="-0.249977111117893"/>
        <rFont val="Arial"/>
        <family val="2"/>
      </rPr>
      <t xml:space="preserve"> Benjamin</t>
    </r>
  </si>
  <si>
    <t>DIVIEN Valentin</t>
  </si>
  <si>
    <t>abs</t>
  </si>
  <si>
    <t>PINCHAUX Augustin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</si>
</sst>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u/>
      <sz val="12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u/>
      <sz val="10"/>
      <color indexed="18"/>
      <name val="Arial"/>
      <family val="2"/>
    </font>
    <font>
      <b/>
      <sz val="16"/>
      <color indexed="18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sz val="10"/>
      <color rgb="FF002060"/>
      <name val="Times New Roman"/>
      <family val="1"/>
    </font>
    <font>
      <b/>
      <u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u/>
      <sz val="10"/>
      <color rgb="FF002060"/>
      <name val="Arial"/>
      <family val="2"/>
    </font>
    <font>
      <b/>
      <sz val="16"/>
      <color rgb="FF00206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theme="3" tint="-0.249977111117893"/>
      <name val="Arial"/>
      <family val="2"/>
    </font>
    <font>
      <sz val="10"/>
      <color theme="3" tint="-0.249977111117893"/>
      <name val="Times New Roman"/>
      <family val="1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8" fillId="0" borderId="0" xfId="1" applyFont="1"/>
    <xf numFmtId="0" fontId="2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9" fillId="0" borderId="0" xfId="1" applyFont="1"/>
    <xf numFmtId="0" fontId="10" fillId="0" borderId="2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10" fillId="0" borderId="2" xfId="1" applyFont="1" applyFill="1" applyBorder="1"/>
    <xf numFmtId="0" fontId="11" fillId="0" borderId="2" xfId="1" applyFont="1" applyFill="1" applyBorder="1"/>
    <xf numFmtId="0" fontId="10" fillId="2" borderId="2" xfId="1" applyFont="1" applyFill="1" applyBorder="1"/>
    <xf numFmtId="0" fontId="11" fillId="2" borderId="2" xfId="1" applyFont="1" applyFill="1" applyBorder="1"/>
    <xf numFmtId="0" fontId="7" fillId="2" borderId="4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4" fillId="0" borderId="0" xfId="1" applyFont="1" applyAlignment="1">
      <alignment horizontal="left"/>
    </xf>
    <xf numFmtId="0" fontId="11" fillId="0" borderId="0" xfId="1" applyFont="1"/>
    <xf numFmtId="0" fontId="11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1" fillId="0" borderId="2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 applyFill="1" applyBorder="1" applyAlignment="1">
      <alignment horizontal="center"/>
    </xf>
    <xf numFmtId="0" fontId="15" fillId="0" borderId="0" xfId="1" applyFont="1" applyFill="1" applyAlignment="1">
      <alignment horizontal="left"/>
    </xf>
    <xf numFmtId="0" fontId="11" fillId="0" borderId="0" xfId="1" applyFont="1" applyFill="1"/>
    <xf numFmtId="0" fontId="14" fillId="0" borderId="0" xfId="1" applyFont="1" applyFill="1" applyAlignment="1">
      <alignment horizontal="left"/>
    </xf>
    <xf numFmtId="0" fontId="18" fillId="0" borderId="2" xfId="1" applyFont="1" applyFill="1" applyBorder="1" applyAlignment="1">
      <alignment horizontal="center"/>
    </xf>
    <xf numFmtId="0" fontId="15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9" fillId="0" borderId="0" xfId="1" applyFont="1"/>
    <xf numFmtId="0" fontId="20" fillId="0" borderId="0" xfId="1" applyFont="1"/>
    <xf numFmtId="0" fontId="12" fillId="0" borderId="0" xfId="0" applyFont="1" applyAlignment="1">
      <alignment horizontal="left"/>
    </xf>
    <xf numFmtId="0" fontId="12" fillId="0" borderId="0" xfId="0" applyFont="1"/>
    <xf numFmtId="0" fontId="15" fillId="2" borderId="2" xfId="1" applyFont="1" applyFill="1" applyBorder="1" applyAlignment="1">
      <alignment horizontal="center"/>
    </xf>
    <xf numFmtId="0" fontId="11" fillId="2" borderId="2" xfId="0" applyFont="1" applyFill="1" applyBorder="1" applyAlignment="1">
      <alignment vertical="center"/>
    </xf>
    <xf numFmtId="0" fontId="11" fillId="2" borderId="2" xfId="1" applyFont="1" applyFill="1" applyBorder="1" applyAlignment="1">
      <alignment horizontal="center"/>
    </xf>
    <xf numFmtId="0" fontId="18" fillId="2" borderId="2" xfId="1" applyFont="1" applyFill="1" applyBorder="1" applyAlignment="1">
      <alignment horizontal="center"/>
    </xf>
    <xf numFmtId="0" fontId="12" fillId="2" borderId="2" xfId="0" applyFont="1" applyFill="1" applyBorder="1" applyAlignment="1">
      <alignment vertical="center"/>
    </xf>
    <xf numFmtId="0" fontId="11" fillId="2" borderId="4" xfId="1" applyFont="1" applyFill="1" applyBorder="1" applyAlignment="1">
      <alignment horizontal="center"/>
    </xf>
    <xf numFmtId="0" fontId="21" fillId="2" borderId="2" xfId="1" applyFont="1" applyFill="1" applyBorder="1" applyAlignment="1">
      <alignment horizontal="center"/>
    </xf>
    <xf numFmtId="0" fontId="22" fillId="2" borderId="2" xfId="0" applyFont="1" applyFill="1" applyBorder="1"/>
    <xf numFmtId="0" fontId="22" fillId="2" borderId="2" xfId="1" applyFont="1" applyFill="1" applyBorder="1"/>
    <xf numFmtId="0" fontId="22" fillId="2" borderId="2" xfId="1" applyFont="1" applyFill="1" applyBorder="1" applyAlignment="1">
      <alignment horizontal="center"/>
    </xf>
    <xf numFmtId="0" fontId="22" fillId="2" borderId="4" xfId="1" applyFont="1" applyFill="1" applyBorder="1" applyAlignment="1">
      <alignment horizontal="center"/>
    </xf>
    <xf numFmtId="0" fontId="21" fillId="2" borderId="4" xfId="1" applyFont="1" applyFill="1" applyBorder="1" applyAlignment="1">
      <alignment horizontal="center"/>
    </xf>
    <xf numFmtId="0" fontId="21" fillId="0" borderId="2" xfId="1" applyFont="1" applyFill="1" applyBorder="1" applyAlignment="1">
      <alignment horizontal="center"/>
    </xf>
    <xf numFmtId="0" fontId="22" fillId="0" borderId="2" xfId="0" applyFont="1" applyBorder="1"/>
    <xf numFmtId="0" fontId="22" fillId="0" borderId="2" xfId="1" applyFont="1" applyFill="1" applyBorder="1"/>
    <xf numFmtId="0" fontId="22" fillId="0" borderId="2" xfId="1" applyFont="1" applyFill="1" applyBorder="1" applyAlignment="1">
      <alignment horizontal="center"/>
    </xf>
    <xf numFmtId="0" fontId="23" fillId="0" borderId="2" xfId="0" applyFont="1" applyBorder="1"/>
    <xf numFmtId="0" fontId="21" fillId="0" borderId="4" xfId="1" applyFont="1" applyFill="1" applyBorder="1" applyAlignment="1">
      <alignment horizontal="center"/>
    </xf>
    <xf numFmtId="0" fontId="24" fillId="0" borderId="2" xfId="1" applyFont="1" applyFill="1" applyBorder="1" applyAlignment="1">
      <alignment horizontal="center"/>
    </xf>
    <xf numFmtId="0" fontId="25" fillId="0" borderId="2" xfId="0" applyFont="1" applyBorder="1"/>
    <xf numFmtId="0" fontId="26" fillId="0" borderId="2" xfId="1" applyFont="1" applyFill="1" applyBorder="1" applyAlignment="1">
      <alignment horizontal="center"/>
    </xf>
    <xf numFmtId="0" fontId="22" fillId="0" borderId="2" xfId="0" applyFont="1" applyFill="1" applyBorder="1"/>
    <xf numFmtId="0" fontId="26" fillId="0" borderId="2" xfId="0" applyFont="1" applyFill="1" applyBorder="1"/>
    <xf numFmtId="0" fontId="26" fillId="0" borderId="5" xfId="1" applyFont="1" applyFill="1" applyBorder="1"/>
    <xf numFmtId="0" fontId="24" fillId="0" borderId="4" xfId="1" applyFont="1" applyFill="1" applyBorder="1" applyAlignment="1">
      <alignment horizontal="center"/>
    </xf>
    <xf numFmtId="0" fontId="26" fillId="0" borderId="2" xfId="0" applyFont="1" applyFill="1" applyBorder="1" applyAlignment="1">
      <alignment vertical="center"/>
    </xf>
    <xf numFmtId="0" fontId="26" fillId="0" borderId="2" xfId="1" applyFont="1" applyFill="1" applyBorder="1"/>
    <xf numFmtId="0" fontId="26" fillId="0" borderId="2" xfId="0" applyFont="1" applyBorder="1"/>
    <xf numFmtId="0" fontId="22" fillId="0" borderId="5" xfId="1" applyFont="1" applyFill="1" applyBorder="1"/>
    <xf numFmtId="0" fontId="13" fillId="0" borderId="0" xfId="0" applyFont="1" applyBorder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/>
    <xf numFmtId="0" fontId="26" fillId="2" borderId="4" xfId="1" applyFont="1" applyFill="1" applyBorder="1" applyAlignment="1">
      <alignment horizontal="center"/>
    </xf>
    <xf numFmtId="0" fontId="26" fillId="2" borderId="2" xfId="1" applyFont="1" applyFill="1" applyBorder="1"/>
    <xf numFmtId="0" fontId="24" fillId="2" borderId="2" xfId="1" applyFont="1" applyFill="1" applyBorder="1" applyAlignment="1">
      <alignment horizontal="center"/>
    </xf>
    <xf numFmtId="0" fontId="26" fillId="2" borderId="2" xfId="1" applyFont="1" applyFill="1" applyBorder="1" applyAlignment="1">
      <alignment horizontal="center"/>
    </xf>
    <xf numFmtId="0" fontId="25" fillId="2" borderId="2" xfId="0" applyFont="1" applyFill="1" applyBorder="1"/>
    <xf numFmtId="0" fontId="23" fillId="2" borderId="2" xfId="0" applyFont="1" applyFill="1" applyBorder="1"/>
    <xf numFmtId="0" fontId="22" fillId="0" borderId="4" xfId="1" applyFont="1" applyFill="1" applyBorder="1" applyAlignment="1">
      <alignment horizontal="center"/>
    </xf>
    <xf numFmtId="0" fontId="26" fillId="2" borderId="2" xfId="0" applyFont="1" applyFill="1" applyBorder="1"/>
    <xf numFmtId="0" fontId="24" fillId="2" borderId="4" xfId="1" applyFont="1" applyFill="1" applyBorder="1" applyAlignment="1">
      <alignment horizontal="center"/>
    </xf>
    <xf numFmtId="0" fontId="26" fillId="2" borderId="2" xfId="0" applyFont="1" applyFill="1" applyBorder="1" applyAlignment="1">
      <alignment vertical="center"/>
    </xf>
    <xf numFmtId="0" fontId="22" fillId="2" borderId="5" xfId="1" applyFont="1" applyFill="1" applyBorder="1"/>
    <xf numFmtId="0" fontId="26" fillId="2" borderId="5" xfId="1" applyFont="1" applyFill="1" applyBorder="1"/>
    <xf numFmtId="0" fontId="21" fillId="3" borderId="2" xfId="1" applyFont="1" applyFill="1" applyBorder="1" applyAlignment="1">
      <alignment horizontal="center"/>
    </xf>
    <xf numFmtId="0" fontId="22" fillId="3" borderId="2" xfId="0" applyFont="1" applyFill="1" applyBorder="1"/>
    <xf numFmtId="0" fontId="22" fillId="3" borderId="2" xfId="1" applyFont="1" applyFill="1" applyBorder="1"/>
    <xf numFmtId="0" fontId="22" fillId="3" borderId="2" xfId="1" applyFont="1" applyFill="1" applyBorder="1" applyAlignment="1">
      <alignment horizontal="center"/>
    </xf>
    <xf numFmtId="0" fontId="21" fillId="3" borderId="4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2" xfId="1" applyFont="1" applyFill="1" applyBorder="1"/>
    <xf numFmtId="0" fontId="22" fillId="3" borderId="5" xfId="1" applyFont="1" applyFill="1" applyBorder="1"/>
    <xf numFmtId="0" fontId="1" fillId="3" borderId="2" xfId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26" fillId="3" borderId="5" xfId="1" applyFont="1" applyFill="1" applyBorder="1"/>
    <xf numFmtId="0" fontId="0" fillId="0" borderId="0" xfId="0" applyAlignment="1">
      <alignment horizontal="center"/>
    </xf>
    <xf numFmtId="0" fontId="11" fillId="3" borderId="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99FF66"/>
      <color rgb="FF66FF33"/>
      <color rgb="FF99FF99"/>
      <color rgb="FFFFFF99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60</xdr:row>
      <xdr:rowOff>0</xdr:rowOff>
    </xdr:from>
    <xdr:to>
      <xdr:col>8</xdr:col>
      <xdr:colOff>264795</xdr:colOff>
      <xdr:row>69</xdr:row>
      <xdr:rowOff>19050</xdr:rowOff>
    </xdr:to>
    <xdr:pic>
      <xdr:nvPicPr>
        <xdr:cNvPr id="2049" name="Picture 1" descr="C:\Documents and Settings\Levardon\Mes documents\Mes images\Bibliothèque multimédia Microsoft\j0320858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120" y="13502640"/>
          <a:ext cx="1880235" cy="1756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opLeftCell="A34" zoomScaleNormal="100" workbookViewId="0">
      <selection activeCell="C43" sqref="C43:C44"/>
    </sheetView>
  </sheetViews>
  <sheetFormatPr baseColWidth="10" defaultRowHeight="14.4"/>
  <cols>
    <col min="1" max="1" width="7.109375" style="61" customWidth="1"/>
    <col min="2" max="2" width="29.77734375" style="62" customWidth="1"/>
    <col min="3" max="3" width="25.109375" style="62" bestFit="1" customWidth="1"/>
    <col min="4" max="8" width="11.5546875" style="62"/>
    <col min="10" max="10" width="22.6640625" customWidth="1"/>
    <col min="11" max="11" width="20.77734375" customWidth="1"/>
    <col min="12" max="12" width="20.5546875" customWidth="1"/>
  </cols>
  <sheetData>
    <row r="1" spans="1:8" ht="17.399999999999999">
      <c r="A1" s="38" t="s">
        <v>44</v>
      </c>
      <c r="B1" s="39"/>
      <c r="C1" s="39"/>
      <c r="D1" s="40"/>
      <c r="E1" s="40"/>
      <c r="F1" s="40"/>
      <c r="G1" s="40"/>
      <c r="H1" s="41"/>
    </row>
    <row r="2" spans="1:8" ht="17.399999999999999">
      <c r="A2" s="38" t="s">
        <v>43</v>
      </c>
      <c r="B2" s="39"/>
      <c r="C2" s="39"/>
      <c r="D2" s="40"/>
      <c r="E2" s="40"/>
      <c r="F2" s="40"/>
      <c r="G2" s="40"/>
      <c r="H2" s="41"/>
    </row>
    <row r="3" spans="1:8" ht="17.399999999999999">
      <c r="A3" s="42" t="s">
        <v>0</v>
      </c>
      <c r="B3" s="39"/>
      <c r="C3" s="39"/>
      <c r="D3" s="40"/>
      <c r="E3" s="40"/>
      <c r="F3" s="40"/>
      <c r="G3" s="40"/>
      <c r="H3" s="41"/>
    </row>
    <row r="4" spans="1:8" ht="15.6">
      <c r="A4" s="43"/>
      <c r="B4" s="39"/>
      <c r="C4" s="39"/>
      <c r="D4" s="40"/>
      <c r="E4" s="40"/>
      <c r="F4" s="40"/>
      <c r="G4" s="40"/>
      <c r="H4" s="41"/>
    </row>
    <row r="5" spans="1:8">
      <c r="A5" s="44"/>
      <c r="B5" s="39"/>
      <c r="C5" s="39"/>
      <c r="D5" s="40"/>
      <c r="E5" s="40"/>
      <c r="F5" s="40"/>
      <c r="G5" s="40"/>
      <c r="H5" s="41"/>
    </row>
    <row r="6" spans="1:8" ht="17.399999999999999">
      <c r="A6" s="38" t="s">
        <v>3</v>
      </c>
      <c r="B6" s="39"/>
      <c r="C6" s="39"/>
      <c r="D6" s="45" t="s">
        <v>4</v>
      </c>
      <c r="E6" s="45" t="s">
        <v>5</v>
      </c>
      <c r="F6" s="45" t="s">
        <v>6</v>
      </c>
      <c r="G6" s="45" t="s">
        <v>7</v>
      </c>
      <c r="H6" s="46" t="s">
        <v>8</v>
      </c>
    </row>
    <row r="7" spans="1:8">
      <c r="A7" s="75">
        <v>1</v>
      </c>
      <c r="B7" s="76" t="s">
        <v>24</v>
      </c>
      <c r="C7" s="77" t="s">
        <v>12</v>
      </c>
      <c r="D7" s="78">
        <v>18</v>
      </c>
      <c r="E7" s="78">
        <v>32</v>
      </c>
      <c r="F7" s="78">
        <v>15</v>
      </c>
      <c r="G7" s="78">
        <v>21</v>
      </c>
      <c r="H7" s="75">
        <f t="shared" ref="H7:H22" si="0">SUM(D7:G7)</f>
        <v>86</v>
      </c>
    </row>
    <row r="8" spans="1:8">
      <c r="A8" s="75">
        <v>2</v>
      </c>
      <c r="B8" s="76" t="s">
        <v>53</v>
      </c>
      <c r="C8" s="77" t="s">
        <v>12</v>
      </c>
      <c r="D8" s="78">
        <v>12</v>
      </c>
      <c r="E8" s="78">
        <v>18</v>
      </c>
      <c r="F8" s="78">
        <v>12</v>
      </c>
      <c r="G8" s="78">
        <v>24</v>
      </c>
      <c r="H8" s="75">
        <f t="shared" si="0"/>
        <v>66</v>
      </c>
    </row>
    <row r="9" spans="1:8">
      <c r="A9" s="75">
        <v>3</v>
      </c>
      <c r="B9" s="84" t="s">
        <v>25</v>
      </c>
      <c r="C9" s="77" t="s">
        <v>12</v>
      </c>
      <c r="D9" s="78">
        <v>18</v>
      </c>
      <c r="E9" s="78">
        <v>12</v>
      </c>
      <c r="F9" s="78">
        <v>12</v>
      </c>
      <c r="G9" s="78">
        <v>21</v>
      </c>
      <c r="H9" s="75">
        <f t="shared" si="0"/>
        <v>63</v>
      </c>
    </row>
    <row r="10" spans="1:8">
      <c r="A10" s="75">
        <v>4</v>
      </c>
      <c r="B10" s="76" t="s">
        <v>50</v>
      </c>
      <c r="C10" s="77" t="s">
        <v>12</v>
      </c>
      <c r="D10" s="78">
        <v>12</v>
      </c>
      <c r="E10" s="78">
        <v>12</v>
      </c>
      <c r="F10" s="78">
        <v>15</v>
      </c>
      <c r="G10" s="78">
        <v>16</v>
      </c>
      <c r="H10" s="75">
        <f t="shared" si="0"/>
        <v>55</v>
      </c>
    </row>
    <row r="11" spans="1:8">
      <c r="A11" s="75">
        <v>4</v>
      </c>
      <c r="B11" s="76" t="s">
        <v>52</v>
      </c>
      <c r="C11" s="77" t="s">
        <v>12</v>
      </c>
      <c r="D11" s="78">
        <v>12</v>
      </c>
      <c r="E11" s="78">
        <v>12</v>
      </c>
      <c r="F11" s="78">
        <v>15</v>
      </c>
      <c r="G11" s="78">
        <v>16</v>
      </c>
      <c r="H11" s="75">
        <f t="shared" si="0"/>
        <v>55</v>
      </c>
    </row>
    <row r="12" spans="1:8">
      <c r="A12" s="75">
        <v>5</v>
      </c>
      <c r="B12" s="76" t="s">
        <v>49</v>
      </c>
      <c r="C12" s="77" t="s">
        <v>12</v>
      </c>
      <c r="D12" s="78">
        <v>12</v>
      </c>
      <c r="E12" s="78">
        <v>12</v>
      </c>
      <c r="F12" s="78">
        <v>12</v>
      </c>
      <c r="G12" s="78">
        <v>16</v>
      </c>
      <c r="H12" s="75">
        <f t="shared" si="0"/>
        <v>52</v>
      </c>
    </row>
    <row r="13" spans="1:8">
      <c r="A13" s="81">
        <v>5</v>
      </c>
      <c r="B13" s="37" t="s">
        <v>45</v>
      </c>
      <c r="C13" s="31" t="s">
        <v>22</v>
      </c>
      <c r="D13" s="48">
        <v>12</v>
      </c>
      <c r="E13" s="48">
        <v>10</v>
      </c>
      <c r="F13" s="48">
        <v>12</v>
      </c>
      <c r="G13" s="48">
        <v>18</v>
      </c>
      <c r="H13" s="47">
        <f t="shared" si="0"/>
        <v>52</v>
      </c>
    </row>
    <row r="14" spans="1:8">
      <c r="A14" s="47">
        <v>6</v>
      </c>
      <c r="B14" s="37" t="s">
        <v>40</v>
      </c>
      <c r="C14" s="31" t="s">
        <v>22</v>
      </c>
      <c r="D14" s="48">
        <v>12</v>
      </c>
      <c r="E14" s="48">
        <v>12</v>
      </c>
      <c r="F14" s="48">
        <v>12</v>
      </c>
      <c r="G14" s="48">
        <v>12</v>
      </c>
      <c r="H14" s="47">
        <f t="shared" si="0"/>
        <v>48</v>
      </c>
    </row>
    <row r="15" spans="1:8">
      <c r="A15" s="75">
        <v>7</v>
      </c>
      <c r="B15" s="84" t="s">
        <v>56</v>
      </c>
      <c r="C15" s="77" t="s">
        <v>12</v>
      </c>
      <c r="D15" s="78">
        <v>18</v>
      </c>
      <c r="E15" s="78">
        <v>3</v>
      </c>
      <c r="F15" s="78">
        <v>12</v>
      </c>
      <c r="G15" s="78">
        <v>12</v>
      </c>
      <c r="H15" s="75">
        <f t="shared" si="0"/>
        <v>45</v>
      </c>
    </row>
    <row r="16" spans="1:8">
      <c r="A16" s="75">
        <v>8</v>
      </c>
      <c r="B16" s="76" t="s">
        <v>51</v>
      </c>
      <c r="C16" s="77" t="s">
        <v>12</v>
      </c>
      <c r="D16" s="78">
        <v>12</v>
      </c>
      <c r="E16" s="78">
        <v>10</v>
      </c>
      <c r="F16" s="78">
        <v>16</v>
      </c>
      <c r="G16" s="78">
        <v>6</v>
      </c>
      <c r="H16" s="75">
        <f t="shared" si="0"/>
        <v>44</v>
      </c>
    </row>
    <row r="17" spans="1:8">
      <c r="A17" s="75">
        <v>9</v>
      </c>
      <c r="B17" s="76" t="s">
        <v>48</v>
      </c>
      <c r="C17" s="77" t="s">
        <v>12</v>
      </c>
      <c r="D17" s="78">
        <v>6</v>
      </c>
      <c r="E17" s="78">
        <v>10</v>
      </c>
      <c r="F17" s="78">
        <v>12</v>
      </c>
      <c r="G17" s="78">
        <v>12</v>
      </c>
      <c r="H17" s="75">
        <f t="shared" si="0"/>
        <v>40</v>
      </c>
    </row>
    <row r="18" spans="1:8">
      <c r="A18" s="75">
        <v>10</v>
      </c>
      <c r="B18" s="84" t="s">
        <v>54</v>
      </c>
      <c r="C18" s="77" t="s">
        <v>12</v>
      </c>
      <c r="D18" s="78">
        <v>6</v>
      </c>
      <c r="E18" s="78">
        <v>4</v>
      </c>
      <c r="F18" s="78">
        <v>12</v>
      </c>
      <c r="G18" s="78">
        <v>15</v>
      </c>
      <c r="H18" s="75">
        <f t="shared" si="0"/>
        <v>37</v>
      </c>
    </row>
    <row r="19" spans="1:8">
      <c r="A19" s="81">
        <v>11</v>
      </c>
      <c r="B19" s="37" t="s">
        <v>47</v>
      </c>
      <c r="C19" s="31" t="s">
        <v>22</v>
      </c>
      <c r="D19" s="83">
        <v>8</v>
      </c>
      <c r="E19" s="83">
        <v>12</v>
      </c>
      <c r="F19" s="83">
        <v>12</v>
      </c>
      <c r="G19" s="83"/>
      <c r="H19" s="81">
        <f t="shared" si="0"/>
        <v>32</v>
      </c>
    </row>
    <row r="20" spans="1:8">
      <c r="A20" s="75">
        <v>12</v>
      </c>
      <c r="B20" s="77" t="s">
        <v>55</v>
      </c>
      <c r="C20" s="77" t="s">
        <v>12</v>
      </c>
      <c r="D20" s="78">
        <v>5</v>
      </c>
      <c r="E20" s="78">
        <v>8</v>
      </c>
      <c r="F20" s="78">
        <v>12</v>
      </c>
      <c r="G20" s="78">
        <v>6</v>
      </c>
      <c r="H20" s="75">
        <f t="shared" si="0"/>
        <v>31</v>
      </c>
    </row>
    <row r="21" spans="1:8">
      <c r="A21" s="75">
        <v>12</v>
      </c>
      <c r="B21" s="77" t="s">
        <v>57</v>
      </c>
      <c r="C21" s="77" t="s">
        <v>12</v>
      </c>
      <c r="D21" s="78">
        <v>3</v>
      </c>
      <c r="E21" s="78">
        <v>4</v>
      </c>
      <c r="F21" s="78">
        <v>12</v>
      </c>
      <c r="G21" s="78">
        <v>12</v>
      </c>
      <c r="H21" s="75">
        <f t="shared" si="0"/>
        <v>31</v>
      </c>
    </row>
    <row r="22" spans="1:8">
      <c r="A22" s="81">
        <v>13</v>
      </c>
      <c r="B22" s="37" t="s">
        <v>46</v>
      </c>
      <c r="C22" s="31" t="s">
        <v>22</v>
      </c>
      <c r="D22" s="83">
        <v>12</v>
      </c>
      <c r="E22" s="83">
        <v>12</v>
      </c>
      <c r="F22" s="83"/>
      <c r="G22" s="83"/>
      <c r="H22" s="81">
        <f t="shared" si="0"/>
        <v>24</v>
      </c>
    </row>
    <row r="23" spans="1:8">
      <c r="A23" s="49"/>
      <c r="B23" s="50"/>
      <c r="C23" s="50"/>
      <c r="D23" s="51"/>
      <c r="E23" s="51"/>
      <c r="F23" s="51"/>
      <c r="G23" s="51"/>
      <c r="H23" s="49"/>
    </row>
    <row r="24" spans="1:8">
      <c r="A24" s="52"/>
      <c r="B24" s="53"/>
      <c r="C24" s="53"/>
      <c r="D24" s="40"/>
      <c r="E24" s="40"/>
      <c r="F24" s="40"/>
      <c r="G24" s="40"/>
      <c r="H24" s="41"/>
    </row>
    <row r="25" spans="1:8" ht="17.399999999999999">
      <c r="A25" s="54" t="s">
        <v>15</v>
      </c>
      <c r="B25" s="53"/>
      <c r="C25" s="53"/>
      <c r="D25" s="45" t="s">
        <v>4</v>
      </c>
      <c r="E25" s="45" t="s">
        <v>5</v>
      </c>
      <c r="F25" s="45" t="s">
        <v>6</v>
      </c>
      <c r="G25" s="45" t="s">
        <v>7</v>
      </c>
      <c r="H25" s="46" t="s">
        <v>8</v>
      </c>
    </row>
    <row r="26" spans="1:8">
      <c r="A26" s="81">
        <v>1</v>
      </c>
      <c r="B26" s="82" t="s">
        <v>31</v>
      </c>
      <c r="C26" s="31" t="s">
        <v>22</v>
      </c>
      <c r="D26" s="83">
        <v>21</v>
      </c>
      <c r="E26" s="83">
        <v>32</v>
      </c>
      <c r="F26" s="83">
        <v>28</v>
      </c>
      <c r="G26" s="83">
        <v>24</v>
      </c>
      <c r="H26" s="81">
        <f t="shared" ref="H26:H34" si="1">SUM(D26:G26)</f>
        <v>105</v>
      </c>
    </row>
    <row r="27" spans="1:8">
      <c r="A27" s="81">
        <v>2</v>
      </c>
      <c r="B27" s="82" t="s">
        <v>33</v>
      </c>
      <c r="C27" s="31" t="s">
        <v>22</v>
      </c>
      <c r="D27" s="83">
        <v>21</v>
      </c>
      <c r="E27" s="83">
        <v>21</v>
      </c>
      <c r="F27" s="83">
        <v>32</v>
      </c>
      <c r="G27" s="83">
        <v>28</v>
      </c>
      <c r="H27" s="81">
        <f t="shared" si="1"/>
        <v>102</v>
      </c>
    </row>
    <row r="28" spans="1:8">
      <c r="A28" s="75">
        <v>3</v>
      </c>
      <c r="B28" s="79" t="s">
        <v>23</v>
      </c>
      <c r="C28" s="77" t="s">
        <v>12</v>
      </c>
      <c r="D28" s="78">
        <v>18</v>
      </c>
      <c r="E28" s="78">
        <v>32</v>
      </c>
      <c r="F28" s="78">
        <v>18</v>
      </c>
      <c r="G28" s="78">
        <v>21</v>
      </c>
      <c r="H28" s="75">
        <f t="shared" si="1"/>
        <v>89</v>
      </c>
    </row>
    <row r="29" spans="1:8">
      <c r="A29" s="81">
        <v>4</v>
      </c>
      <c r="B29" s="82" t="s">
        <v>29</v>
      </c>
      <c r="C29" s="31" t="s">
        <v>22</v>
      </c>
      <c r="D29" s="83">
        <v>21</v>
      </c>
      <c r="E29" s="83">
        <v>21</v>
      </c>
      <c r="F29" s="83">
        <v>16</v>
      </c>
      <c r="G29" s="83">
        <v>21</v>
      </c>
      <c r="H29" s="81">
        <f t="shared" si="1"/>
        <v>79</v>
      </c>
    </row>
    <row r="30" spans="1:8">
      <c r="A30" s="81">
        <v>5</v>
      </c>
      <c r="B30" s="82" t="s">
        <v>32</v>
      </c>
      <c r="C30" s="31" t="s">
        <v>22</v>
      </c>
      <c r="D30" s="83">
        <v>21</v>
      </c>
      <c r="E30" s="83">
        <v>18</v>
      </c>
      <c r="F30" s="83">
        <v>18</v>
      </c>
      <c r="G30" s="83">
        <v>20</v>
      </c>
      <c r="H30" s="81">
        <f t="shared" si="1"/>
        <v>77</v>
      </c>
    </row>
    <row r="31" spans="1:8">
      <c r="A31" s="75">
        <v>6</v>
      </c>
      <c r="B31" s="79" t="s">
        <v>59</v>
      </c>
      <c r="C31" s="77" t="s">
        <v>12</v>
      </c>
      <c r="D31" s="78">
        <v>18</v>
      </c>
      <c r="E31" s="78">
        <v>18</v>
      </c>
      <c r="F31" s="78">
        <v>21</v>
      </c>
      <c r="G31" s="78">
        <v>18</v>
      </c>
      <c r="H31" s="75">
        <f t="shared" si="1"/>
        <v>75</v>
      </c>
    </row>
    <row r="32" spans="1:8">
      <c r="A32" s="75">
        <v>6</v>
      </c>
      <c r="B32" s="79" t="s">
        <v>60</v>
      </c>
      <c r="C32" s="77" t="s">
        <v>12</v>
      </c>
      <c r="D32" s="78">
        <v>18</v>
      </c>
      <c r="E32" s="78">
        <v>18</v>
      </c>
      <c r="F32" s="78">
        <v>21</v>
      </c>
      <c r="G32" s="78">
        <v>18</v>
      </c>
      <c r="H32" s="75">
        <f t="shared" si="1"/>
        <v>75</v>
      </c>
    </row>
    <row r="33" spans="1:10">
      <c r="A33" s="55">
        <v>7</v>
      </c>
      <c r="B33" s="36" t="s">
        <v>58</v>
      </c>
      <c r="C33" s="31" t="s">
        <v>22</v>
      </c>
      <c r="D33" s="83">
        <v>21</v>
      </c>
      <c r="E33" s="83">
        <v>12</v>
      </c>
      <c r="F33" s="83">
        <v>18</v>
      </c>
      <c r="G33" s="83">
        <v>18</v>
      </c>
      <c r="H33" s="81">
        <f t="shared" si="1"/>
        <v>69</v>
      </c>
    </row>
    <row r="34" spans="1:10">
      <c r="A34" s="81">
        <v>8</v>
      </c>
      <c r="B34" s="82" t="s">
        <v>30</v>
      </c>
      <c r="C34" s="31" t="s">
        <v>22</v>
      </c>
      <c r="D34" s="83">
        <v>12</v>
      </c>
      <c r="E34" s="83">
        <v>15</v>
      </c>
      <c r="F34" s="83">
        <v>12</v>
      </c>
      <c r="G34" s="83"/>
      <c r="H34" s="81">
        <f t="shared" si="1"/>
        <v>39</v>
      </c>
    </row>
    <row r="35" spans="1:10">
      <c r="A35" s="49"/>
      <c r="B35" s="50"/>
      <c r="C35" s="50"/>
      <c r="D35" s="51"/>
      <c r="E35" s="51"/>
      <c r="F35" s="51"/>
      <c r="G35" s="51"/>
      <c r="H35" s="49"/>
    </row>
    <row r="36" spans="1:10">
      <c r="A36" s="52"/>
      <c r="B36" s="53"/>
      <c r="C36" s="53"/>
      <c r="D36" s="40"/>
      <c r="E36" s="40"/>
      <c r="F36" s="40"/>
      <c r="G36" s="40"/>
      <c r="H36" s="41"/>
    </row>
    <row r="37" spans="1:10" ht="17.399999999999999">
      <c r="A37" s="54" t="s">
        <v>13</v>
      </c>
      <c r="B37" s="53"/>
      <c r="C37" s="53"/>
      <c r="D37" s="45" t="s">
        <v>4</v>
      </c>
      <c r="E37" s="45" t="s">
        <v>5</v>
      </c>
      <c r="F37" s="45" t="s">
        <v>6</v>
      </c>
      <c r="G37" s="45" t="s">
        <v>7</v>
      </c>
      <c r="H37" s="46" t="s">
        <v>8</v>
      </c>
    </row>
    <row r="38" spans="1:10">
      <c r="A38" s="75">
        <v>1</v>
      </c>
      <c r="B38" s="84" t="s">
        <v>27</v>
      </c>
      <c r="C38" s="77" t="s">
        <v>12</v>
      </c>
      <c r="D38" s="78">
        <v>18</v>
      </c>
      <c r="E38" s="78">
        <v>32</v>
      </c>
      <c r="F38" s="78">
        <v>12</v>
      </c>
      <c r="G38" s="78">
        <v>18</v>
      </c>
      <c r="H38" s="80">
        <f t="shared" ref="H38:H45" si="2">SUM(D38:G38)</f>
        <v>80</v>
      </c>
    </row>
    <row r="39" spans="1:10">
      <c r="A39" s="75">
        <v>2</v>
      </c>
      <c r="B39" s="76" t="s">
        <v>61</v>
      </c>
      <c r="C39" s="77" t="s">
        <v>12</v>
      </c>
      <c r="D39" s="78">
        <v>18</v>
      </c>
      <c r="E39" s="78">
        <v>12</v>
      </c>
      <c r="F39" s="78">
        <v>18</v>
      </c>
      <c r="G39" s="78">
        <v>12</v>
      </c>
      <c r="H39" s="80">
        <f t="shared" si="2"/>
        <v>60</v>
      </c>
    </row>
    <row r="40" spans="1:10">
      <c r="A40" s="81">
        <v>3</v>
      </c>
      <c r="B40" s="85" t="s">
        <v>34</v>
      </c>
      <c r="C40" s="89" t="s">
        <v>22</v>
      </c>
      <c r="D40" s="83">
        <v>21</v>
      </c>
      <c r="E40" s="83">
        <v>21</v>
      </c>
      <c r="F40" s="83">
        <v>12</v>
      </c>
      <c r="G40" s="83"/>
      <c r="H40" s="87">
        <f t="shared" si="2"/>
        <v>54</v>
      </c>
    </row>
    <row r="41" spans="1:10">
      <c r="A41" s="75">
        <v>4</v>
      </c>
      <c r="B41" s="84" t="s">
        <v>62</v>
      </c>
      <c r="C41" s="77" t="s">
        <v>12</v>
      </c>
      <c r="D41" s="78">
        <v>12</v>
      </c>
      <c r="E41" s="78">
        <v>12</v>
      </c>
      <c r="F41" s="78">
        <v>12</v>
      </c>
      <c r="G41" s="78">
        <v>12</v>
      </c>
      <c r="H41" s="80">
        <f t="shared" si="2"/>
        <v>48</v>
      </c>
    </row>
    <row r="42" spans="1:10">
      <c r="A42" s="75">
        <v>5</v>
      </c>
      <c r="B42" s="84" t="s">
        <v>26</v>
      </c>
      <c r="C42" s="91" t="s">
        <v>12</v>
      </c>
      <c r="D42" s="78">
        <v>12</v>
      </c>
      <c r="E42" s="78">
        <v>10</v>
      </c>
      <c r="F42" s="78">
        <v>12</v>
      </c>
      <c r="G42" s="78">
        <v>12</v>
      </c>
      <c r="H42" s="80">
        <f t="shared" si="2"/>
        <v>46</v>
      </c>
    </row>
    <row r="43" spans="1:10">
      <c r="A43" s="81">
        <v>6</v>
      </c>
      <c r="B43" s="88" t="s">
        <v>63</v>
      </c>
      <c r="C43" s="86" t="s">
        <v>22</v>
      </c>
      <c r="D43" s="83">
        <v>6</v>
      </c>
      <c r="E43" s="83">
        <v>9</v>
      </c>
      <c r="F43" s="83">
        <v>6</v>
      </c>
      <c r="G43" s="83">
        <v>12</v>
      </c>
      <c r="H43" s="87">
        <f t="shared" si="2"/>
        <v>33</v>
      </c>
    </row>
    <row r="44" spans="1:10">
      <c r="A44" s="81">
        <v>6</v>
      </c>
      <c r="B44" s="85" t="s">
        <v>65</v>
      </c>
      <c r="C44" s="86" t="s">
        <v>22</v>
      </c>
      <c r="D44" s="83">
        <v>0</v>
      </c>
      <c r="E44" s="83">
        <v>12</v>
      </c>
      <c r="F44" s="83">
        <v>12</v>
      </c>
      <c r="G44" s="83">
        <v>9</v>
      </c>
      <c r="H44" s="87">
        <f t="shared" si="2"/>
        <v>33</v>
      </c>
    </row>
    <row r="45" spans="1:10">
      <c r="A45" s="81">
        <v>7</v>
      </c>
      <c r="B45" s="90" t="s">
        <v>64</v>
      </c>
      <c r="C45" s="89" t="s">
        <v>22</v>
      </c>
      <c r="D45" s="83">
        <v>0</v>
      </c>
      <c r="E45" s="83">
        <v>6</v>
      </c>
      <c r="F45" s="83">
        <v>0</v>
      </c>
      <c r="G45" s="83">
        <v>12</v>
      </c>
      <c r="H45" s="87">
        <f t="shared" si="2"/>
        <v>18</v>
      </c>
      <c r="J45" s="12"/>
    </row>
    <row r="46" spans="1:10">
      <c r="A46" s="49"/>
      <c r="B46" s="50"/>
      <c r="C46" s="50"/>
      <c r="D46" s="51"/>
      <c r="E46" s="51"/>
      <c r="F46" s="51"/>
      <c r="G46" s="51"/>
      <c r="H46" s="49"/>
    </row>
    <row r="47" spans="1:10">
      <c r="A47" s="52"/>
      <c r="B47" s="50"/>
      <c r="C47" s="50"/>
      <c r="D47" s="40"/>
      <c r="E47" s="40"/>
      <c r="F47" s="40"/>
      <c r="G47" s="40"/>
      <c r="H47" s="41"/>
    </row>
    <row r="48" spans="1:10" ht="17.399999999999999">
      <c r="A48" s="54" t="s">
        <v>18</v>
      </c>
      <c r="B48" s="53"/>
      <c r="C48" s="53"/>
      <c r="D48" s="45" t="s">
        <v>4</v>
      </c>
      <c r="E48" s="45" t="s">
        <v>5</v>
      </c>
      <c r="F48" s="45" t="s">
        <v>6</v>
      </c>
      <c r="G48" s="45" t="s">
        <v>7</v>
      </c>
      <c r="H48" s="46" t="s">
        <v>8</v>
      </c>
    </row>
    <row r="49" spans="1:8">
      <c r="A49" s="75">
        <v>1</v>
      </c>
      <c r="B49" s="76" t="s">
        <v>28</v>
      </c>
      <c r="C49" s="77" t="s">
        <v>12</v>
      </c>
      <c r="D49" s="78">
        <v>32</v>
      </c>
      <c r="E49" s="78">
        <v>32</v>
      </c>
      <c r="F49" s="78">
        <v>24</v>
      </c>
      <c r="G49" s="78">
        <v>32</v>
      </c>
      <c r="H49" s="75">
        <f t="shared" ref="H49:H58" si="3">SUM(D49:G49)</f>
        <v>120</v>
      </c>
    </row>
    <row r="50" spans="1:8">
      <c r="A50" s="81">
        <v>2</v>
      </c>
      <c r="B50" s="88" t="s">
        <v>37</v>
      </c>
      <c r="C50" s="89" t="s">
        <v>22</v>
      </c>
      <c r="D50" s="83">
        <v>21</v>
      </c>
      <c r="E50" s="83">
        <v>32</v>
      </c>
      <c r="F50" s="83">
        <v>32</v>
      </c>
      <c r="G50" s="83">
        <v>32</v>
      </c>
      <c r="H50" s="81">
        <f t="shared" si="3"/>
        <v>117</v>
      </c>
    </row>
    <row r="51" spans="1:8">
      <c r="A51" s="81">
        <v>3</v>
      </c>
      <c r="B51" s="90" t="s">
        <v>68</v>
      </c>
      <c r="C51" s="89" t="s">
        <v>22</v>
      </c>
      <c r="D51" s="83">
        <v>18</v>
      </c>
      <c r="E51" s="83">
        <v>24</v>
      </c>
      <c r="F51" s="83">
        <v>32</v>
      </c>
      <c r="G51" s="83">
        <v>32</v>
      </c>
      <c r="H51" s="81">
        <f t="shared" si="3"/>
        <v>106</v>
      </c>
    </row>
    <row r="52" spans="1:8">
      <c r="A52" s="75">
        <v>4</v>
      </c>
      <c r="B52" s="76" t="s">
        <v>70</v>
      </c>
      <c r="C52" s="91" t="s">
        <v>12</v>
      </c>
      <c r="D52" s="78">
        <v>24</v>
      </c>
      <c r="E52" s="78">
        <v>18</v>
      </c>
      <c r="F52" s="78">
        <v>32</v>
      </c>
      <c r="G52" s="78">
        <v>21</v>
      </c>
      <c r="H52" s="75">
        <f t="shared" si="3"/>
        <v>95</v>
      </c>
    </row>
    <row r="53" spans="1:8">
      <c r="A53" s="81">
        <v>5</v>
      </c>
      <c r="B53" s="88" t="s">
        <v>36</v>
      </c>
      <c r="C53" s="86" t="s">
        <v>22</v>
      </c>
      <c r="D53" s="83">
        <v>32</v>
      </c>
      <c r="E53" s="83">
        <v>18</v>
      </c>
      <c r="F53" s="83">
        <v>20</v>
      </c>
      <c r="G53" s="83">
        <v>12</v>
      </c>
      <c r="H53" s="81">
        <f t="shared" si="3"/>
        <v>82</v>
      </c>
    </row>
    <row r="54" spans="1:8">
      <c r="A54" s="81">
        <v>6</v>
      </c>
      <c r="B54" s="88" t="s">
        <v>69</v>
      </c>
      <c r="C54" s="86" t="s">
        <v>22</v>
      </c>
      <c r="D54" s="83">
        <v>32</v>
      </c>
      <c r="E54" s="83">
        <v>18</v>
      </c>
      <c r="F54" s="83">
        <v>8</v>
      </c>
      <c r="G54" s="83">
        <v>18</v>
      </c>
      <c r="H54" s="81">
        <f t="shared" si="3"/>
        <v>76</v>
      </c>
    </row>
    <row r="55" spans="1:8">
      <c r="A55" s="75">
        <v>7</v>
      </c>
      <c r="B55" s="76" t="s">
        <v>66</v>
      </c>
      <c r="C55" s="91" t="s">
        <v>12</v>
      </c>
      <c r="D55" s="78">
        <v>15</v>
      </c>
      <c r="E55" s="78">
        <v>18</v>
      </c>
      <c r="F55" s="78">
        <v>12</v>
      </c>
      <c r="G55" s="78">
        <v>18</v>
      </c>
      <c r="H55" s="75">
        <f t="shared" si="3"/>
        <v>63</v>
      </c>
    </row>
    <row r="56" spans="1:8">
      <c r="A56" s="81">
        <v>8</v>
      </c>
      <c r="B56" s="88" t="s">
        <v>38</v>
      </c>
      <c r="C56" s="86" t="s">
        <v>22</v>
      </c>
      <c r="D56" s="83">
        <v>9</v>
      </c>
      <c r="E56" s="83">
        <v>9</v>
      </c>
      <c r="F56" s="83">
        <v>6</v>
      </c>
      <c r="G56" s="83">
        <v>18</v>
      </c>
      <c r="H56" s="81">
        <f t="shared" si="3"/>
        <v>42</v>
      </c>
    </row>
    <row r="57" spans="1:8">
      <c r="A57" s="81">
        <v>9</v>
      </c>
      <c r="B57" s="90" t="s">
        <v>67</v>
      </c>
      <c r="C57" s="86" t="s">
        <v>22</v>
      </c>
      <c r="D57" s="83">
        <v>12</v>
      </c>
      <c r="E57" s="83">
        <v>12</v>
      </c>
      <c r="F57" s="83">
        <v>3</v>
      </c>
      <c r="G57" s="83"/>
      <c r="H57" s="81">
        <f t="shared" si="3"/>
        <v>27</v>
      </c>
    </row>
    <row r="58" spans="1:8">
      <c r="A58" s="81">
        <v>10</v>
      </c>
      <c r="B58" s="90" t="s">
        <v>35</v>
      </c>
      <c r="C58" s="86" t="s">
        <v>22</v>
      </c>
      <c r="D58" s="83">
        <v>12</v>
      </c>
      <c r="E58" s="83">
        <v>3</v>
      </c>
      <c r="F58" s="83">
        <v>3</v>
      </c>
      <c r="G58" s="83"/>
      <c r="H58" s="81">
        <f t="shared" si="3"/>
        <v>18</v>
      </c>
    </row>
    <row r="59" spans="1:8">
      <c r="A59" s="56"/>
      <c r="B59" s="50"/>
      <c r="C59" s="50"/>
      <c r="D59" s="57"/>
      <c r="E59" s="57"/>
      <c r="F59" s="57"/>
      <c r="G59" s="57"/>
      <c r="H59" s="58"/>
    </row>
    <row r="60" spans="1:8">
      <c r="A60" s="56"/>
      <c r="B60" s="50"/>
      <c r="C60" s="50"/>
      <c r="D60" s="57"/>
      <c r="E60" s="57"/>
      <c r="F60" s="57"/>
      <c r="G60" s="57"/>
      <c r="H60" s="58"/>
    </row>
    <row r="61" spans="1:8">
      <c r="A61" s="44"/>
      <c r="B61" s="59" t="s">
        <v>41</v>
      </c>
      <c r="C61" s="39"/>
      <c r="D61" s="40"/>
      <c r="E61" s="40"/>
      <c r="F61" s="40"/>
      <c r="G61" s="40"/>
      <c r="H61" s="41"/>
    </row>
    <row r="62" spans="1:8">
      <c r="A62" s="44"/>
      <c r="B62" s="39"/>
      <c r="C62" s="39"/>
      <c r="D62" s="40"/>
      <c r="E62" s="40"/>
      <c r="F62" s="40"/>
      <c r="G62" s="40"/>
      <c r="H62" s="41"/>
    </row>
    <row r="63" spans="1:8" ht="21">
      <c r="A63" s="44"/>
      <c r="B63" s="60" t="s">
        <v>14</v>
      </c>
      <c r="C63" s="39"/>
      <c r="D63" s="40"/>
      <c r="E63" s="40"/>
      <c r="F63" s="40"/>
      <c r="G63" s="40"/>
      <c r="H63" s="41"/>
    </row>
    <row r="64" spans="1:8">
      <c r="A64" s="44"/>
      <c r="B64" s="39"/>
      <c r="C64" s="39"/>
      <c r="D64" s="39"/>
      <c r="E64" s="39"/>
      <c r="F64" s="39"/>
      <c r="G64" s="39"/>
      <c r="H64" s="39"/>
    </row>
    <row r="65" spans="1:8">
      <c r="A65" s="44"/>
      <c r="B65" s="39"/>
      <c r="C65" s="39"/>
      <c r="D65" s="39"/>
      <c r="E65" s="39"/>
      <c r="F65" s="39"/>
      <c r="G65" s="39"/>
      <c r="H65" s="39"/>
    </row>
    <row r="66" spans="1:8">
      <c r="A66" s="44"/>
      <c r="B66" s="39"/>
      <c r="C66" s="39"/>
      <c r="D66" s="39"/>
      <c r="E66" s="39"/>
      <c r="F66" s="39"/>
      <c r="G66" s="39"/>
      <c r="H66" s="39"/>
    </row>
    <row r="67" spans="1:8">
      <c r="A67" s="44"/>
      <c r="B67" s="39"/>
      <c r="C67" s="39"/>
      <c r="D67" s="39"/>
      <c r="E67" s="39"/>
      <c r="F67" s="39"/>
      <c r="G67" s="39"/>
      <c r="H67" s="39"/>
    </row>
  </sheetData>
  <sortState ref="A49:H58">
    <sortCondition ref="A49:A58"/>
  </sortState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abSelected="1" topLeftCell="A4" zoomScale="87" zoomScaleNormal="87" workbookViewId="0">
      <selection activeCell="B49" sqref="B49"/>
    </sheetView>
  </sheetViews>
  <sheetFormatPr baseColWidth="10" defaultRowHeight="14.4"/>
  <cols>
    <col min="1" max="1" width="7.109375" style="23" customWidth="1"/>
    <col min="2" max="2" width="25.33203125" customWidth="1"/>
    <col min="3" max="3" width="21.88671875" bestFit="1" customWidth="1"/>
    <col min="4" max="4" width="7.6640625" customWidth="1"/>
    <col min="5" max="5" width="7.44140625" customWidth="1"/>
    <col min="6" max="6" width="7.6640625" customWidth="1"/>
    <col min="7" max="7" width="7.5546875" customWidth="1"/>
    <col min="8" max="8" width="7.33203125" customWidth="1"/>
    <col min="9" max="10" width="9.33203125" bestFit="1" customWidth="1"/>
    <col min="11" max="11" width="14.5546875" customWidth="1"/>
    <col min="12" max="12" width="5.21875" style="119" customWidth="1"/>
  </cols>
  <sheetData>
    <row r="1" spans="1:12" ht="17.399999999999999">
      <c r="A1" s="16" t="s">
        <v>44</v>
      </c>
      <c r="B1" s="2"/>
      <c r="C1" s="2"/>
      <c r="D1" s="3"/>
      <c r="E1" s="3"/>
      <c r="F1" s="3"/>
      <c r="G1" s="3"/>
      <c r="H1" s="4"/>
      <c r="I1" s="1"/>
      <c r="J1" s="1"/>
      <c r="K1" s="1"/>
    </row>
    <row r="2" spans="1:12" ht="15.6">
      <c r="A2" s="17" t="s">
        <v>43</v>
      </c>
      <c r="B2" s="2"/>
      <c r="C2" s="2"/>
      <c r="D2" s="3"/>
      <c r="E2" s="3"/>
      <c r="F2" s="3"/>
      <c r="G2" s="3"/>
      <c r="H2" s="4"/>
      <c r="I2" s="1"/>
      <c r="J2" s="1"/>
      <c r="K2" s="1"/>
    </row>
    <row r="3" spans="1:12" ht="15.6">
      <c r="A3" s="18" t="s">
        <v>0</v>
      </c>
      <c r="B3" s="2"/>
      <c r="C3" s="2"/>
      <c r="D3" s="3"/>
      <c r="E3" s="3"/>
      <c r="F3" s="3"/>
      <c r="G3" s="3"/>
      <c r="H3" s="4"/>
      <c r="I3" s="1"/>
      <c r="J3" s="1"/>
    </row>
    <row r="4" spans="1:12" ht="15.6">
      <c r="A4" s="18"/>
      <c r="B4" s="2"/>
      <c r="C4" s="2"/>
      <c r="D4" s="3"/>
      <c r="E4" s="3"/>
      <c r="F4" s="3"/>
      <c r="G4" s="3"/>
      <c r="H4" s="4"/>
      <c r="I4" s="1"/>
      <c r="J4" s="1"/>
      <c r="K4" s="1" t="s">
        <v>17</v>
      </c>
    </row>
    <row r="5" spans="1:12">
      <c r="A5" s="19"/>
      <c r="B5" s="2"/>
      <c r="C5" s="2"/>
      <c r="D5" s="3"/>
      <c r="E5" s="3"/>
      <c r="F5" s="3"/>
      <c r="G5" s="3"/>
      <c r="H5" s="4"/>
      <c r="I5" s="5" t="s">
        <v>1</v>
      </c>
      <c r="J5" s="5" t="s">
        <v>1</v>
      </c>
      <c r="K5" s="6" t="s">
        <v>2</v>
      </c>
    </row>
    <row r="6" spans="1:12" ht="17.399999999999999">
      <c r="A6" s="16" t="s">
        <v>3</v>
      </c>
      <c r="B6" s="2"/>
      <c r="C6" s="2"/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29" t="s">
        <v>9</v>
      </c>
      <c r="J6" s="9" t="s">
        <v>10</v>
      </c>
      <c r="K6" s="9" t="s">
        <v>11</v>
      </c>
    </row>
    <row r="7" spans="1:12">
      <c r="A7" s="69">
        <v>1</v>
      </c>
      <c r="B7" s="70" t="s">
        <v>24</v>
      </c>
      <c r="C7" s="71" t="s">
        <v>12</v>
      </c>
      <c r="D7" s="72">
        <v>18</v>
      </c>
      <c r="E7" s="72">
        <v>32</v>
      </c>
      <c r="F7" s="72">
        <v>15</v>
      </c>
      <c r="G7" s="72">
        <v>21</v>
      </c>
      <c r="H7" s="69">
        <f t="shared" ref="H7:H22" si="0">SUM(D7:G7)</f>
        <v>86</v>
      </c>
      <c r="I7" s="73" t="s">
        <v>20</v>
      </c>
      <c r="J7" s="73"/>
      <c r="K7" s="71" t="s">
        <v>19</v>
      </c>
      <c r="L7" s="119">
        <v>1</v>
      </c>
    </row>
    <row r="8" spans="1:12">
      <c r="A8" s="69">
        <v>2</v>
      </c>
      <c r="B8" s="70" t="s">
        <v>53</v>
      </c>
      <c r="C8" s="71" t="s">
        <v>12</v>
      </c>
      <c r="D8" s="72">
        <v>12</v>
      </c>
      <c r="E8" s="72">
        <v>18</v>
      </c>
      <c r="F8" s="72">
        <v>12</v>
      </c>
      <c r="G8" s="72">
        <v>24</v>
      </c>
      <c r="H8" s="69">
        <f t="shared" si="0"/>
        <v>66</v>
      </c>
      <c r="I8" s="73" t="s">
        <v>20</v>
      </c>
      <c r="J8" s="73"/>
      <c r="K8" s="71" t="s">
        <v>19</v>
      </c>
      <c r="L8" s="119">
        <v>2</v>
      </c>
    </row>
    <row r="9" spans="1:12">
      <c r="A9" s="69">
        <v>3</v>
      </c>
      <c r="B9" s="70" t="s">
        <v>25</v>
      </c>
      <c r="C9" s="71" t="s">
        <v>12</v>
      </c>
      <c r="D9" s="72">
        <v>18</v>
      </c>
      <c r="E9" s="72">
        <v>12</v>
      </c>
      <c r="F9" s="72">
        <v>12</v>
      </c>
      <c r="G9" s="72">
        <v>21</v>
      </c>
      <c r="H9" s="69">
        <f t="shared" si="0"/>
        <v>63</v>
      </c>
      <c r="I9" s="73" t="s">
        <v>20</v>
      </c>
      <c r="J9" s="73"/>
      <c r="K9" s="71" t="s">
        <v>19</v>
      </c>
      <c r="L9" s="119">
        <v>3</v>
      </c>
    </row>
    <row r="10" spans="1:12">
      <c r="A10" s="69">
        <v>4</v>
      </c>
      <c r="B10" s="70" t="s">
        <v>50</v>
      </c>
      <c r="C10" s="71" t="s">
        <v>12</v>
      </c>
      <c r="D10" s="72">
        <v>12</v>
      </c>
      <c r="E10" s="72">
        <v>12</v>
      </c>
      <c r="F10" s="72">
        <v>15</v>
      </c>
      <c r="G10" s="72">
        <v>16</v>
      </c>
      <c r="H10" s="69">
        <f t="shared" si="0"/>
        <v>55</v>
      </c>
      <c r="I10" s="73" t="s">
        <v>20</v>
      </c>
      <c r="J10" s="73"/>
      <c r="K10" s="71" t="s">
        <v>19</v>
      </c>
      <c r="L10" s="119">
        <v>4</v>
      </c>
    </row>
    <row r="11" spans="1:12">
      <c r="A11" s="69">
        <v>4</v>
      </c>
      <c r="B11" s="70" t="s">
        <v>52</v>
      </c>
      <c r="C11" s="71" t="s">
        <v>12</v>
      </c>
      <c r="D11" s="72">
        <v>12</v>
      </c>
      <c r="E11" s="72">
        <v>12</v>
      </c>
      <c r="F11" s="72">
        <v>15</v>
      </c>
      <c r="G11" s="72">
        <v>16</v>
      </c>
      <c r="H11" s="69">
        <f t="shared" si="0"/>
        <v>55</v>
      </c>
      <c r="I11" s="73" t="s">
        <v>20</v>
      </c>
      <c r="J11" s="73"/>
      <c r="K11" s="71" t="s">
        <v>19</v>
      </c>
      <c r="L11" s="119">
        <v>5</v>
      </c>
    </row>
    <row r="12" spans="1:12">
      <c r="A12" s="69">
        <v>5</v>
      </c>
      <c r="B12" s="70" t="s">
        <v>49</v>
      </c>
      <c r="C12" s="71" t="s">
        <v>12</v>
      </c>
      <c r="D12" s="72">
        <v>12</v>
      </c>
      <c r="E12" s="72">
        <v>12</v>
      </c>
      <c r="F12" s="72">
        <v>12</v>
      </c>
      <c r="G12" s="72">
        <v>16</v>
      </c>
      <c r="H12" s="69">
        <f t="shared" si="0"/>
        <v>52</v>
      </c>
      <c r="I12" s="73" t="s">
        <v>20</v>
      </c>
      <c r="J12" s="73"/>
      <c r="K12" s="71" t="s">
        <v>19</v>
      </c>
      <c r="L12" s="119">
        <v>6</v>
      </c>
    </row>
    <row r="13" spans="1:12">
      <c r="A13" s="97">
        <v>5</v>
      </c>
      <c r="B13" s="64" t="s">
        <v>45</v>
      </c>
      <c r="C13" s="33" t="s">
        <v>22</v>
      </c>
      <c r="D13" s="65">
        <v>12</v>
      </c>
      <c r="E13" s="65">
        <v>10</v>
      </c>
      <c r="F13" s="65">
        <v>12</v>
      </c>
      <c r="G13" s="65">
        <v>18</v>
      </c>
      <c r="H13" s="63">
        <f t="shared" si="0"/>
        <v>52</v>
      </c>
      <c r="I13" s="95" t="s">
        <v>20</v>
      </c>
      <c r="J13" s="95"/>
      <c r="K13" s="96" t="s">
        <v>19</v>
      </c>
      <c r="L13" s="119">
        <v>7</v>
      </c>
    </row>
    <row r="14" spans="1:12">
      <c r="A14" s="63">
        <v>6</v>
      </c>
      <c r="B14" s="64" t="s">
        <v>40</v>
      </c>
      <c r="C14" s="33" t="s">
        <v>22</v>
      </c>
      <c r="D14" s="65">
        <v>12</v>
      </c>
      <c r="E14" s="65">
        <v>12</v>
      </c>
      <c r="F14" s="65">
        <v>12</v>
      </c>
      <c r="G14" s="65">
        <v>12</v>
      </c>
      <c r="H14" s="63">
        <f t="shared" si="0"/>
        <v>48</v>
      </c>
      <c r="I14" s="95" t="s">
        <v>20</v>
      </c>
      <c r="J14" s="95"/>
      <c r="K14" s="96" t="s">
        <v>19</v>
      </c>
      <c r="L14" s="119">
        <v>8</v>
      </c>
    </row>
    <row r="15" spans="1:12">
      <c r="A15" s="69">
        <v>7</v>
      </c>
      <c r="B15" s="70" t="s">
        <v>56</v>
      </c>
      <c r="C15" s="71" t="s">
        <v>12</v>
      </c>
      <c r="D15" s="72">
        <v>18</v>
      </c>
      <c r="E15" s="72">
        <v>3</v>
      </c>
      <c r="F15" s="72">
        <v>12</v>
      </c>
      <c r="G15" s="72">
        <v>12</v>
      </c>
      <c r="H15" s="69">
        <f t="shared" si="0"/>
        <v>45</v>
      </c>
      <c r="I15" s="73" t="s">
        <v>20</v>
      </c>
      <c r="J15" s="73"/>
      <c r="K15" s="71" t="s">
        <v>19</v>
      </c>
      <c r="L15" s="119">
        <v>9</v>
      </c>
    </row>
    <row r="16" spans="1:12">
      <c r="A16" s="75">
        <v>8</v>
      </c>
      <c r="B16" s="84" t="s">
        <v>51</v>
      </c>
      <c r="C16" s="77" t="s">
        <v>12</v>
      </c>
      <c r="D16" s="78">
        <v>12</v>
      </c>
      <c r="E16" s="78">
        <v>10</v>
      </c>
      <c r="F16" s="78">
        <v>16</v>
      </c>
      <c r="G16" s="78">
        <v>6</v>
      </c>
      <c r="H16" s="75">
        <f t="shared" si="0"/>
        <v>44</v>
      </c>
      <c r="I16" s="101"/>
      <c r="J16" s="101" t="s">
        <v>20</v>
      </c>
      <c r="K16" s="77"/>
    </row>
    <row r="17" spans="1:12">
      <c r="A17" s="75">
        <v>9</v>
      </c>
      <c r="B17" s="84" t="s">
        <v>48</v>
      </c>
      <c r="C17" s="77" t="s">
        <v>12</v>
      </c>
      <c r="D17" s="78">
        <v>6</v>
      </c>
      <c r="E17" s="78">
        <v>10</v>
      </c>
      <c r="F17" s="78">
        <v>12</v>
      </c>
      <c r="G17" s="78">
        <v>12</v>
      </c>
      <c r="H17" s="75">
        <f t="shared" si="0"/>
        <v>40</v>
      </c>
      <c r="I17" s="101"/>
      <c r="J17" s="101" t="s">
        <v>20</v>
      </c>
      <c r="K17" s="77"/>
    </row>
    <row r="18" spans="1:12">
      <c r="A18" s="75">
        <v>10</v>
      </c>
      <c r="B18" s="84" t="s">
        <v>54</v>
      </c>
      <c r="C18" s="77" t="s">
        <v>12</v>
      </c>
      <c r="D18" s="78">
        <v>6</v>
      </c>
      <c r="E18" s="78">
        <v>4</v>
      </c>
      <c r="F18" s="78">
        <v>12</v>
      </c>
      <c r="G18" s="78">
        <v>15</v>
      </c>
      <c r="H18" s="75">
        <f t="shared" si="0"/>
        <v>37</v>
      </c>
      <c r="I18" s="101"/>
      <c r="J18" s="101" t="s">
        <v>20</v>
      </c>
      <c r="K18" s="77"/>
    </row>
    <row r="19" spans="1:12">
      <c r="A19" s="97">
        <v>11</v>
      </c>
      <c r="B19" s="64" t="s">
        <v>47</v>
      </c>
      <c r="C19" s="33" t="s">
        <v>22</v>
      </c>
      <c r="D19" s="98">
        <v>8</v>
      </c>
      <c r="E19" s="98">
        <v>12</v>
      </c>
      <c r="F19" s="98">
        <v>12</v>
      </c>
      <c r="G19" s="98"/>
      <c r="H19" s="97">
        <f t="shared" si="0"/>
        <v>32</v>
      </c>
      <c r="I19" s="95" t="s">
        <v>20</v>
      </c>
      <c r="J19" s="95"/>
      <c r="K19" s="96" t="s">
        <v>19</v>
      </c>
      <c r="L19" s="119">
        <v>10</v>
      </c>
    </row>
    <row r="20" spans="1:12">
      <c r="A20" s="75">
        <v>12</v>
      </c>
      <c r="B20" s="77" t="s">
        <v>55</v>
      </c>
      <c r="C20" s="77" t="s">
        <v>12</v>
      </c>
      <c r="D20" s="78">
        <v>5</v>
      </c>
      <c r="E20" s="78">
        <v>8</v>
      </c>
      <c r="F20" s="78">
        <v>12</v>
      </c>
      <c r="G20" s="78">
        <v>6</v>
      </c>
      <c r="H20" s="75">
        <f t="shared" si="0"/>
        <v>31</v>
      </c>
      <c r="I20" s="101"/>
      <c r="J20" s="101" t="s">
        <v>20</v>
      </c>
      <c r="K20" s="77"/>
    </row>
    <row r="21" spans="1:12">
      <c r="A21" s="69">
        <v>12</v>
      </c>
      <c r="B21" s="71" t="s">
        <v>57</v>
      </c>
      <c r="C21" s="71" t="s">
        <v>12</v>
      </c>
      <c r="D21" s="72">
        <v>3</v>
      </c>
      <c r="E21" s="72">
        <v>4</v>
      </c>
      <c r="F21" s="72">
        <v>12</v>
      </c>
      <c r="G21" s="72">
        <v>12</v>
      </c>
      <c r="H21" s="69">
        <f t="shared" si="0"/>
        <v>31</v>
      </c>
      <c r="I21" s="73" t="s">
        <v>20</v>
      </c>
      <c r="J21" s="73"/>
      <c r="K21" s="71" t="s">
        <v>19</v>
      </c>
      <c r="L21" s="119">
        <v>11</v>
      </c>
    </row>
    <row r="22" spans="1:12">
      <c r="A22" s="97">
        <v>13</v>
      </c>
      <c r="B22" s="64" t="s">
        <v>46</v>
      </c>
      <c r="C22" s="33" t="s">
        <v>22</v>
      </c>
      <c r="D22" s="98">
        <v>12</v>
      </c>
      <c r="E22" s="98">
        <v>12</v>
      </c>
      <c r="F22" s="98"/>
      <c r="G22" s="98"/>
      <c r="H22" s="97">
        <f t="shared" si="0"/>
        <v>24</v>
      </c>
      <c r="I22" s="34" t="s">
        <v>20</v>
      </c>
      <c r="J22" s="68"/>
      <c r="K22" s="33" t="s">
        <v>19</v>
      </c>
      <c r="L22" s="119">
        <v>12</v>
      </c>
    </row>
    <row r="23" spans="1:12">
      <c r="A23" s="25"/>
      <c r="B23" s="12"/>
      <c r="C23" s="12"/>
      <c r="D23" s="24"/>
      <c r="E23" s="24"/>
      <c r="F23" s="24"/>
      <c r="G23" s="24"/>
      <c r="H23" s="25"/>
      <c r="I23" s="26"/>
      <c r="J23" s="26"/>
      <c r="K23" s="1"/>
    </row>
    <row r="24" spans="1:12">
      <c r="A24" s="25"/>
      <c r="B24" s="12"/>
      <c r="C24" s="12"/>
      <c r="D24" s="24"/>
      <c r="E24" s="24"/>
      <c r="F24" s="24"/>
      <c r="G24" s="24"/>
      <c r="H24" s="25"/>
      <c r="I24" s="26"/>
      <c r="J24" s="26"/>
      <c r="K24" s="1"/>
    </row>
    <row r="25" spans="1:12">
      <c r="A25" s="20"/>
      <c r="B25" s="2"/>
      <c r="C25" s="2"/>
      <c r="D25" s="3"/>
      <c r="E25" s="3"/>
      <c r="F25" s="3"/>
      <c r="G25" s="3"/>
      <c r="H25" s="4"/>
      <c r="I25" s="5" t="s">
        <v>1</v>
      </c>
      <c r="J25" s="5" t="s">
        <v>1</v>
      </c>
      <c r="K25" s="6" t="s">
        <v>2</v>
      </c>
    </row>
    <row r="26" spans="1:12" ht="17.399999999999999">
      <c r="A26" s="16" t="s">
        <v>15</v>
      </c>
      <c r="B26" s="2"/>
      <c r="C26" s="2"/>
      <c r="D26" s="7" t="s">
        <v>4</v>
      </c>
      <c r="E26" s="7" t="s">
        <v>5</v>
      </c>
      <c r="F26" s="7" t="s">
        <v>6</v>
      </c>
      <c r="G26" s="7" t="s">
        <v>7</v>
      </c>
      <c r="H26" s="8" t="s">
        <v>8</v>
      </c>
      <c r="I26" s="29" t="s">
        <v>9</v>
      </c>
      <c r="J26" s="9" t="s">
        <v>10</v>
      </c>
      <c r="K26" s="9" t="s">
        <v>11</v>
      </c>
    </row>
    <row r="27" spans="1:12">
      <c r="A27" s="97">
        <v>1</v>
      </c>
      <c r="B27" s="99" t="s">
        <v>31</v>
      </c>
      <c r="C27" s="33" t="s">
        <v>22</v>
      </c>
      <c r="D27" s="98">
        <v>21</v>
      </c>
      <c r="E27" s="98">
        <v>32</v>
      </c>
      <c r="F27" s="98">
        <v>28</v>
      </c>
      <c r="G27" s="98">
        <v>24</v>
      </c>
      <c r="H27" s="97">
        <f t="shared" ref="H27:H35" si="1">SUM(D27:G27)</f>
        <v>105</v>
      </c>
      <c r="I27" s="34" t="s">
        <v>20</v>
      </c>
      <c r="J27" s="35"/>
      <c r="K27" s="32" t="s">
        <v>19</v>
      </c>
    </row>
    <row r="28" spans="1:12">
      <c r="A28" s="97">
        <v>2</v>
      </c>
      <c r="B28" s="99" t="s">
        <v>33</v>
      </c>
      <c r="C28" s="33" t="s">
        <v>22</v>
      </c>
      <c r="D28" s="98">
        <v>21</v>
      </c>
      <c r="E28" s="98">
        <v>21</v>
      </c>
      <c r="F28" s="98">
        <v>32</v>
      </c>
      <c r="G28" s="98">
        <v>28</v>
      </c>
      <c r="H28" s="97">
        <f t="shared" si="1"/>
        <v>102</v>
      </c>
      <c r="I28" s="34" t="s">
        <v>20</v>
      </c>
      <c r="J28" s="35"/>
      <c r="K28" s="32" t="s">
        <v>19</v>
      </c>
    </row>
    <row r="29" spans="1:12">
      <c r="A29" s="69">
        <v>3</v>
      </c>
      <c r="B29" s="100" t="s">
        <v>23</v>
      </c>
      <c r="C29" s="71" t="s">
        <v>12</v>
      </c>
      <c r="D29" s="72">
        <v>18</v>
      </c>
      <c r="E29" s="72">
        <v>32</v>
      </c>
      <c r="F29" s="72">
        <v>18</v>
      </c>
      <c r="G29" s="72">
        <v>21</v>
      </c>
      <c r="H29" s="69">
        <f t="shared" si="1"/>
        <v>89</v>
      </c>
      <c r="I29" s="73" t="s">
        <v>20</v>
      </c>
      <c r="J29" s="73"/>
      <c r="K29" s="71" t="s">
        <v>19</v>
      </c>
    </row>
    <row r="30" spans="1:12">
      <c r="A30" s="97">
        <v>4</v>
      </c>
      <c r="B30" s="99" t="s">
        <v>29</v>
      </c>
      <c r="C30" s="33" t="s">
        <v>22</v>
      </c>
      <c r="D30" s="98">
        <v>21</v>
      </c>
      <c r="E30" s="98">
        <v>21</v>
      </c>
      <c r="F30" s="98">
        <v>16</v>
      </c>
      <c r="G30" s="98">
        <v>21</v>
      </c>
      <c r="H30" s="97">
        <f t="shared" si="1"/>
        <v>79</v>
      </c>
      <c r="I30" s="34" t="s">
        <v>20</v>
      </c>
      <c r="J30" s="35"/>
      <c r="K30" s="32" t="s">
        <v>19</v>
      </c>
    </row>
    <row r="31" spans="1:12">
      <c r="A31" s="97">
        <v>5</v>
      </c>
      <c r="B31" s="99" t="s">
        <v>32</v>
      </c>
      <c r="C31" s="33" t="s">
        <v>22</v>
      </c>
      <c r="D31" s="98">
        <v>21</v>
      </c>
      <c r="E31" s="98">
        <v>18</v>
      </c>
      <c r="F31" s="98">
        <v>18</v>
      </c>
      <c r="G31" s="98">
        <v>20</v>
      </c>
      <c r="H31" s="97">
        <f t="shared" si="1"/>
        <v>77</v>
      </c>
      <c r="I31" s="34" t="s">
        <v>20</v>
      </c>
      <c r="J31" s="35"/>
      <c r="K31" s="32" t="s">
        <v>19</v>
      </c>
    </row>
    <row r="32" spans="1:12">
      <c r="A32" s="69">
        <v>6</v>
      </c>
      <c r="B32" s="100" t="s">
        <v>59</v>
      </c>
      <c r="C32" s="71" t="s">
        <v>12</v>
      </c>
      <c r="D32" s="72">
        <v>18</v>
      </c>
      <c r="E32" s="72">
        <v>18</v>
      </c>
      <c r="F32" s="72">
        <v>21</v>
      </c>
      <c r="G32" s="72">
        <v>18</v>
      </c>
      <c r="H32" s="69">
        <f t="shared" si="1"/>
        <v>75</v>
      </c>
      <c r="I32" s="73" t="s">
        <v>20</v>
      </c>
      <c r="J32" s="73"/>
      <c r="K32" s="71" t="s">
        <v>19</v>
      </c>
    </row>
    <row r="33" spans="1:11">
      <c r="A33" s="69">
        <v>6</v>
      </c>
      <c r="B33" s="100" t="s">
        <v>60</v>
      </c>
      <c r="C33" s="71" t="s">
        <v>12</v>
      </c>
      <c r="D33" s="72">
        <v>18</v>
      </c>
      <c r="E33" s="72">
        <v>18</v>
      </c>
      <c r="F33" s="72">
        <v>21</v>
      </c>
      <c r="G33" s="72">
        <v>18</v>
      </c>
      <c r="H33" s="69">
        <f t="shared" si="1"/>
        <v>75</v>
      </c>
      <c r="I33" s="73" t="s">
        <v>20</v>
      </c>
      <c r="J33" s="73"/>
      <c r="K33" s="71" t="s">
        <v>19</v>
      </c>
    </row>
    <row r="34" spans="1:11">
      <c r="A34" s="66">
        <v>7</v>
      </c>
      <c r="B34" s="67" t="s">
        <v>58</v>
      </c>
      <c r="C34" s="33" t="s">
        <v>22</v>
      </c>
      <c r="D34" s="98">
        <v>21</v>
      </c>
      <c r="E34" s="98">
        <v>12</v>
      </c>
      <c r="F34" s="98">
        <v>18</v>
      </c>
      <c r="G34" s="98">
        <v>18</v>
      </c>
      <c r="H34" s="97">
        <f t="shared" si="1"/>
        <v>69</v>
      </c>
      <c r="I34" s="34" t="s">
        <v>20</v>
      </c>
      <c r="J34" s="35"/>
      <c r="K34" s="32" t="s">
        <v>19</v>
      </c>
    </row>
    <row r="35" spans="1:11">
      <c r="A35" s="81">
        <v>8</v>
      </c>
      <c r="B35" s="82" t="s">
        <v>30</v>
      </c>
      <c r="C35" s="31" t="s">
        <v>22</v>
      </c>
      <c r="D35" s="83">
        <v>12</v>
      </c>
      <c r="E35" s="83">
        <v>15</v>
      </c>
      <c r="F35" s="83">
        <v>12</v>
      </c>
      <c r="G35" s="83"/>
      <c r="H35" s="81">
        <f t="shared" si="1"/>
        <v>39</v>
      </c>
      <c r="I35" s="28"/>
      <c r="J35" s="11"/>
      <c r="K35" s="30"/>
    </row>
    <row r="36" spans="1:11">
      <c r="A36" s="49"/>
      <c r="B36" s="92"/>
      <c r="C36" s="50"/>
      <c r="D36" s="51"/>
      <c r="E36" s="51"/>
      <c r="F36" s="51"/>
      <c r="G36" s="51"/>
      <c r="H36" s="49"/>
      <c r="I36" s="93"/>
      <c r="J36" s="26"/>
      <c r="K36" s="94"/>
    </row>
    <row r="37" spans="1:11">
      <c r="A37" s="25"/>
      <c r="B37" s="12"/>
      <c r="C37" s="12"/>
      <c r="D37" s="24"/>
      <c r="E37" s="24"/>
      <c r="F37" s="24"/>
      <c r="G37" s="24"/>
      <c r="H37" s="25"/>
      <c r="I37" s="26"/>
      <c r="J37" s="26"/>
      <c r="K37" s="1"/>
    </row>
    <row r="38" spans="1:11">
      <c r="A38" s="25"/>
      <c r="B38" s="12"/>
      <c r="C38" s="12"/>
      <c r="D38" s="24"/>
      <c r="E38" s="24"/>
      <c r="F38" s="24"/>
      <c r="G38" s="24"/>
      <c r="H38" s="25"/>
      <c r="I38" s="26"/>
      <c r="J38" s="26"/>
      <c r="K38" s="1"/>
    </row>
    <row r="39" spans="1:11">
      <c r="A39" s="20"/>
      <c r="B39" s="12"/>
      <c r="C39" s="12"/>
      <c r="D39" s="3"/>
      <c r="E39" s="3"/>
      <c r="F39" s="3"/>
      <c r="G39" s="3"/>
      <c r="H39" s="4"/>
      <c r="I39" s="5" t="s">
        <v>1</v>
      </c>
      <c r="J39" s="5" t="s">
        <v>1</v>
      </c>
      <c r="K39" s="6" t="s">
        <v>2</v>
      </c>
    </row>
    <row r="40" spans="1:11" ht="17.399999999999999">
      <c r="A40" s="16" t="s">
        <v>13</v>
      </c>
      <c r="B40" s="2"/>
      <c r="C40" s="2"/>
      <c r="D40" s="7" t="s">
        <v>4</v>
      </c>
      <c r="E40" s="7" t="s">
        <v>5</v>
      </c>
      <c r="F40" s="7" t="s">
        <v>6</v>
      </c>
      <c r="G40" s="7" t="s">
        <v>7</v>
      </c>
      <c r="H40" s="8" t="s">
        <v>8</v>
      </c>
      <c r="I40" s="29" t="s">
        <v>9</v>
      </c>
      <c r="J40" s="9" t="s">
        <v>10</v>
      </c>
      <c r="K40" s="9" t="s">
        <v>11</v>
      </c>
    </row>
    <row r="41" spans="1:11">
      <c r="A41" s="69">
        <v>1</v>
      </c>
      <c r="B41" s="70" t="s">
        <v>27</v>
      </c>
      <c r="C41" s="71" t="s">
        <v>12</v>
      </c>
      <c r="D41" s="72">
        <v>18</v>
      </c>
      <c r="E41" s="72">
        <v>32</v>
      </c>
      <c r="F41" s="72">
        <v>12</v>
      </c>
      <c r="G41" s="72">
        <v>18</v>
      </c>
      <c r="H41" s="74">
        <f t="shared" ref="H41:H49" si="2">SUM(D41:G41)</f>
        <v>80</v>
      </c>
      <c r="I41" s="73" t="s">
        <v>20</v>
      </c>
      <c r="J41" s="73"/>
      <c r="K41" s="71" t="s">
        <v>42</v>
      </c>
    </row>
    <row r="42" spans="1:11">
      <c r="A42" s="69">
        <v>2</v>
      </c>
      <c r="B42" s="70" t="s">
        <v>61</v>
      </c>
      <c r="C42" s="71" t="s">
        <v>12</v>
      </c>
      <c r="D42" s="72">
        <v>18</v>
      </c>
      <c r="E42" s="72">
        <v>12</v>
      </c>
      <c r="F42" s="72">
        <v>18</v>
      </c>
      <c r="G42" s="72">
        <v>12</v>
      </c>
      <c r="H42" s="74">
        <f t="shared" si="2"/>
        <v>60</v>
      </c>
      <c r="I42" s="73" t="s">
        <v>20</v>
      </c>
      <c r="J42" s="73"/>
      <c r="K42" s="71" t="s">
        <v>42</v>
      </c>
    </row>
    <row r="43" spans="1:11">
      <c r="A43" s="97">
        <v>3</v>
      </c>
      <c r="B43" s="102" t="s">
        <v>34</v>
      </c>
      <c r="C43" s="96" t="s">
        <v>22</v>
      </c>
      <c r="D43" s="98">
        <v>21</v>
      </c>
      <c r="E43" s="98">
        <v>21</v>
      </c>
      <c r="F43" s="98">
        <v>12</v>
      </c>
      <c r="G43" s="98"/>
      <c r="H43" s="103">
        <f t="shared" si="2"/>
        <v>54</v>
      </c>
      <c r="I43" s="34" t="s">
        <v>20</v>
      </c>
      <c r="J43" s="68"/>
      <c r="K43" s="33" t="s">
        <v>42</v>
      </c>
    </row>
    <row r="44" spans="1:11">
      <c r="A44" s="107">
        <v>4</v>
      </c>
      <c r="B44" s="108" t="s">
        <v>62</v>
      </c>
      <c r="C44" s="109" t="s">
        <v>12</v>
      </c>
      <c r="D44" s="110">
        <v>12</v>
      </c>
      <c r="E44" s="110">
        <v>12</v>
      </c>
      <c r="F44" s="110">
        <v>12</v>
      </c>
      <c r="G44" s="110">
        <v>12</v>
      </c>
      <c r="H44" s="111">
        <f t="shared" si="2"/>
        <v>48</v>
      </c>
      <c r="I44" s="112"/>
      <c r="J44" s="113"/>
      <c r="K44" s="114" t="s">
        <v>21</v>
      </c>
    </row>
    <row r="45" spans="1:11">
      <c r="A45" s="107">
        <v>5</v>
      </c>
      <c r="B45" s="108" t="s">
        <v>26</v>
      </c>
      <c r="C45" s="115" t="s">
        <v>12</v>
      </c>
      <c r="D45" s="110">
        <v>12</v>
      </c>
      <c r="E45" s="110">
        <v>10</v>
      </c>
      <c r="F45" s="110">
        <v>12</v>
      </c>
      <c r="G45" s="110">
        <v>12</v>
      </c>
      <c r="H45" s="111">
        <f t="shared" si="2"/>
        <v>46</v>
      </c>
      <c r="I45" s="116"/>
      <c r="J45" s="117"/>
      <c r="K45" s="114" t="s">
        <v>21</v>
      </c>
    </row>
    <row r="46" spans="1:11">
      <c r="A46" s="107"/>
      <c r="B46" s="120" t="s">
        <v>72</v>
      </c>
      <c r="C46" s="118" t="s">
        <v>22</v>
      </c>
      <c r="D46" s="116" t="s">
        <v>71</v>
      </c>
      <c r="E46" s="116" t="s">
        <v>71</v>
      </c>
      <c r="F46" s="116" t="s">
        <v>71</v>
      </c>
      <c r="G46" s="116" t="s">
        <v>71</v>
      </c>
      <c r="H46" s="116" t="s">
        <v>71</v>
      </c>
      <c r="I46" s="116" t="s">
        <v>71</v>
      </c>
      <c r="J46" s="117" t="s">
        <v>71</v>
      </c>
      <c r="K46" s="114" t="s">
        <v>21</v>
      </c>
    </row>
    <row r="47" spans="1:11">
      <c r="A47" s="81">
        <v>6</v>
      </c>
      <c r="B47" s="88" t="s">
        <v>63</v>
      </c>
      <c r="C47" s="86" t="s">
        <v>22</v>
      </c>
      <c r="D47" s="83">
        <v>6</v>
      </c>
      <c r="E47" s="83">
        <v>9</v>
      </c>
      <c r="F47" s="83">
        <v>6</v>
      </c>
      <c r="G47" s="83">
        <v>12</v>
      </c>
      <c r="H47" s="87">
        <f t="shared" si="2"/>
        <v>33</v>
      </c>
      <c r="I47" s="11"/>
      <c r="J47" s="48"/>
      <c r="K47" s="31"/>
    </row>
    <row r="48" spans="1:11">
      <c r="A48" s="81">
        <v>6</v>
      </c>
      <c r="B48" s="85" t="s">
        <v>65</v>
      </c>
      <c r="C48" s="86" t="s">
        <v>22</v>
      </c>
      <c r="D48" s="83">
        <v>0</v>
      </c>
      <c r="E48" s="83">
        <v>12</v>
      </c>
      <c r="F48" s="83">
        <v>12</v>
      </c>
      <c r="G48" s="83">
        <v>9</v>
      </c>
      <c r="H48" s="87">
        <f t="shared" si="2"/>
        <v>33</v>
      </c>
      <c r="I48" s="101"/>
      <c r="J48" s="78"/>
      <c r="K48" s="77"/>
    </row>
    <row r="49" spans="1:11">
      <c r="A49" s="81">
        <v>7</v>
      </c>
      <c r="B49" s="90" t="s">
        <v>64</v>
      </c>
      <c r="C49" s="89" t="s">
        <v>22</v>
      </c>
      <c r="D49" s="83">
        <v>0</v>
      </c>
      <c r="E49" s="83">
        <v>6</v>
      </c>
      <c r="F49" s="83">
        <v>0</v>
      </c>
      <c r="G49" s="83">
        <v>12</v>
      </c>
      <c r="H49" s="87">
        <f t="shared" si="2"/>
        <v>18</v>
      </c>
      <c r="I49" s="11"/>
      <c r="J49" s="48"/>
      <c r="K49" s="31"/>
    </row>
    <row r="50" spans="1:11">
      <c r="A50" s="25"/>
      <c r="B50" s="12"/>
      <c r="C50" s="12"/>
      <c r="D50" s="24"/>
      <c r="E50" s="24"/>
      <c r="F50" s="24"/>
      <c r="G50" s="24"/>
      <c r="H50" s="25"/>
      <c r="I50" s="26"/>
      <c r="J50" s="26"/>
      <c r="K50" s="1"/>
    </row>
    <row r="51" spans="1:11">
      <c r="A51" s="25"/>
      <c r="B51" s="12"/>
      <c r="C51" s="12"/>
      <c r="D51" s="24"/>
      <c r="E51" s="24"/>
      <c r="F51" s="24"/>
      <c r="G51" s="24"/>
      <c r="H51" s="25"/>
      <c r="I51" s="26"/>
      <c r="J51" s="26"/>
      <c r="K51" s="1"/>
    </row>
    <row r="52" spans="1:11">
      <c r="A52" s="20"/>
      <c r="B52" s="12"/>
      <c r="C52" s="12"/>
      <c r="D52" s="3"/>
      <c r="E52" s="3"/>
      <c r="F52" s="3"/>
      <c r="G52" s="3"/>
      <c r="H52" s="4"/>
      <c r="I52" s="5" t="s">
        <v>1</v>
      </c>
      <c r="J52" s="5" t="s">
        <v>1</v>
      </c>
      <c r="K52" s="6" t="s">
        <v>2</v>
      </c>
    </row>
    <row r="53" spans="1:11" ht="17.399999999999999">
      <c r="A53" s="16" t="s">
        <v>16</v>
      </c>
      <c r="B53" s="2"/>
      <c r="C53" s="2"/>
      <c r="D53" s="7" t="s">
        <v>4</v>
      </c>
      <c r="E53" s="7" t="s">
        <v>5</v>
      </c>
      <c r="F53" s="7" t="s">
        <v>6</v>
      </c>
      <c r="G53" s="7" t="s">
        <v>7</v>
      </c>
      <c r="H53" s="8" t="s">
        <v>8</v>
      </c>
      <c r="I53" s="29" t="s">
        <v>9</v>
      </c>
      <c r="J53" s="9" t="s">
        <v>10</v>
      </c>
      <c r="K53" s="9" t="s">
        <v>11</v>
      </c>
    </row>
    <row r="54" spans="1:11">
      <c r="A54" s="69">
        <v>1</v>
      </c>
      <c r="B54" s="70" t="s">
        <v>28</v>
      </c>
      <c r="C54" s="71" t="s">
        <v>12</v>
      </c>
      <c r="D54" s="72">
        <v>32</v>
      </c>
      <c r="E54" s="72">
        <v>32</v>
      </c>
      <c r="F54" s="72">
        <v>24</v>
      </c>
      <c r="G54" s="72">
        <v>32</v>
      </c>
      <c r="H54" s="69">
        <f t="shared" ref="H54:H63" si="3">SUM(D54:G54)</f>
        <v>120</v>
      </c>
      <c r="I54" s="73" t="s">
        <v>20</v>
      </c>
      <c r="J54" s="73"/>
      <c r="K54" s="71" t="s">
        <v>42</v>
      </c>
    </row>
    <row r="55" spans="1:11">
      <c r="A55" s="97">
        <v>2</v>
      </c>
      <c r="B55" s="104" t="s">
        <v>37</v>
      </c>
      <c r="C55" s="96" t="s">
        <v>22</v>
      </c>
      <c r="D55" s="98">
        <v>21</v>
      </c>
      <c r="E55" s="98">
        <v>32</v>
      </c>
      <c r="F55" s="98">
        <v>32</v>
      </c>
      <c r="G55" s="98">
        <v>32</v>
      </c>
      <c r="H55" s="97">
        <f t="shared" si="3"/>
        <v>117</v>
      </c>
      <c r="I55" s="73" t="s">
        <v>20</v>
      </c>
      <c r="J55" s="73"/>
      <c r="K55" s="71" t="s">
        <v>42</v>
      </c>
    </row>
    <row r="56" spans="1:11">
      <c r="A56" s="97">
        <v>3</v>
      </c>
      <c r="B56" s="102" t="s">
        <v>68</v>
      </c>
      <c r="C56" s="96" t="s">
        <v>22</v>
      </c>
      <c r="D56" s="98">
        <v>18</v>
      </c>
      <c r="E56" s="98">
        <v>24</v>
      </c>
      <c r="F56" s="98">
        <v>32</v>
      </c>
      <c r="G56" s="98">
        <v>32</v>
      </c>
      <c r="H56" s="97">
        <f t="shared" si="3"/>
        <v>106</v>
      </c>
      <c r="I56" s="73" t="s">
        <v>20</v>
      </c>
      <c r="J56" s="73"/>
      <c r="K56" s="71" t="s">
        <v>42</v>
      </c>
    </row>
    <row r="57" spans="1:11">
      <c r="A57" s="69">
        <v>4</v>
      </c>
      <c r="B57" s="70" t="s">
        <v>70</v>
      </c>
      <c r="C57" s="105" t="s">
        <v>12</v>
      </c>
      <c r="D57" s="72">
        <v>24</v>
      </c>
      <c r="E57" s="72">
        <v>18</v>
      </c>
      <c r="F57" s="72">
        <v>32</v>
      </c>
      <c r="G57" s="72">
        <v>21</v>
      </c>
      <c r="H57" s="69">
        <f t="shared" si="3"/>
        <v>95</v>
      </c>
      <c r="I57" s="34" t="s">
        <v>20</v>
      </c>
      <c r="J57" s="68"/>
      <c r="K57" s="33" t="s">
        <v>42</v>
      </c>
    </row>
    <row r="58" spans="1:11">
      <c r="A58" s="97">
        <v>5</v>
      </c>
      <c r="B58" s="104" t="s">
        <v>36</v>
      </c>
      <c r="C58" s="106" t="s">
        <v>22</v>
      </c>
      <c r="D58" s="98">
        <v>32</v>
      </c>
      <c r="E58" s="98">
        <v>18</v>
      </c>
      <c r="F58" s="98">
        <v>20</v>
      </c>
      <c r="G58" s="98">
        <v>12</v>
      </c>
      <c r="H58" s="97">
        <f t="shared" si="3"/>
        <v>82</v>
      </c>
      <c r="I58" s="34" t="s">
        <v>20</v>
      </c>
      <c r="J58" s="72"/>
      <c r="K58" s="33" t="s">
        <v>42</v>
      </c>
    </row>
    <row r="59" spans="1:11">
      <c r="A59" s="97">
        <v>6</v>
      </c>
      <c r="B59" s="104" t="s">
        <v>69</v>
      </c>
      <c r="C59" s="106" t="s">
        <v>22</v>
      </c>
      <c r="D59" s="98">
        <v>32</v>
      </c>
      <c r="E59" s="98">
        <v>18</v>
      </c>
      <c r="F59" s="98">
        <v>8</v>
      </c>
      <c r="G59" s="98">
        <v>18</v>
      </c>
      <c r="H59" s="97">
        <f t="shared" si="3"/>
        <v>76</v>
      </c>
      <c r="I59" s="34" t="s">
        <v>20</v>
      </c>
      <c r="J59" s="72"/>
      <c r="K59" s="33" t="s">
        <v>42</v>
      </c>
    </row>
    <row r="60" spans="1:11">
      <c r="A60" s="69">
        <v>7</v>
      </c>
      <c r="B60" s="70" t="s">
        <v>66</v>
      </c>
      <c r="C60" s="105" t="s">
        <v>12</v>
      </c>
      <c r="D60" s="72">
        <v>15</v>
      </c>
      <c r="E60" s="72">
        <v>18</v>
      </c>
      <c r="F60" s="72">
        <v>12</v>
      </c>
      <c r="G60" s="72">
        <v>18</v>
      </c>
      <c r="H60" s="69">
        <f t="shared" si="3"/>
        <v>63</v>
      </c>
      <c r="I60" s="34" t="s">
        <v>20</v>
      </c>
      <c r="J60" s="72"/>
      <c r="K60" s="33" t="s">
        <v>42</v>
      </c>
    </row>
    <row r="61" spans="1:11">
      <c r="A61" s="81">
        <v>8</v>
      </c>
      <c r="B61" s="88" t="s">
        <v>38</v>
      </c>
      <c r="C61" s="86" t="s">
        <v>22</v>
      </c>
      <c r="D61" s="83">
        <v>9</v>
      </c>
      <c r="E61" s="83">
        <v>9</v>
      </c>
      <c r="F61" s="83">
        <v>6</v>
      </c>
      <c r="G61" s="83">
        <v>18</v>
      </c>
      <c r="H61" s="81">
        <f t="shared" si="3"/>
        <v>42</v>
      </c>
      <c r="I61" s="11"/>
      <c r="J61" s="48"/>
      <c r="K61" s="31"/>
    </row>
    <row r="62" spans="1:11">
      <c r="A62" s="81">
        <v>9</v>
      </c>
      <c r="B62" s="90" t="s">
        <v>67</v>
      </c>
      <c r="C62" s="86" t="s">
        <v>22</v>
      </c>
      <c r="D62" s="83">
        <v>12</v>
      </c>
      <c r="E62" s="83">
        <v>12</v>
      </c>
      <c r="F62" s="83">
        <v>3</v>
      </c>
      <c r="G62" s="83"/>
      <c r="H62" s="81">
        <f t="shared" si="3"/>
        <v>27</v>
      </c>
      <c r="I62" s="28"/>
      <c r="J62" s="11"/>
      <c r="K62" s="30"/>
    </row>
    <row r="63" spans="1:11">
      <c r="A63" s="81">
        <v>10</v>
      </c>
      <c r="B63" s="90" t="s">
        <v>35</v>
      </c>
      <c r="C63" s="86" t="s">
        <v>22</v>
      </c>
      <c r="D63" s="83">
        <v>12</v>
      </c>
      <c r="E63" s="83">
        <v>3</v>
      </c>
      <c r="F63" s="83">
        <v>3</v>
      </c>
      <c r="G63" s="83"/>
      <c r="H63" s="81">
        <f t="shared" si="3"/>
        <v>18</v>
      </c>
      <c r="I63" s="28"/>
      <c r="J63" s="11"/>
      <c r="K63" s="30"/>
    </row>
    <row r="64" spans="1:11">
      <c r="A64" s="21"/>
      <c r="B64" s="12"/>
      <c r="C64" s="12"/>
      <c r="D64" s="13"/>
      <c r="E64" s="13"/>
      <c r="F64" s="13"/>
      <c r="G64" s="13"/>
      <c r="H64" s="10"/>
      <c r="I64" s="14"/>
      <c r="J64" s="14"/>
    </row>
    <row r="65" spans="1:10">
      <c r="A65" s="19"/>
      <c r="B65" s="15" t="s">
        <v>39</v>
      </c>
      <c r="C65" s="2"/>
      <c r="D65" s="3"/>
      <c r="E65" s="3"/>
      <c r="F65" s="3"/>
      <c r="G65" s="3"/>
      <c r="H65" s="4"/>
      <c r="I65" s="1"/>
      <c r="J65" s="1"/>
    </row>
    <row r="66" spans="1:10">
      <c r="A66" s="19"/>
      <c r="B66" s="2"/>
      <c r="C66" s="2"/>
      <c r="D66" s="3"/>
      <c r="E66" s="3"/>
      <c r="F66" s="3"/>
      <c r="G66" s="3"/>
      <c r="H66" s="4"/>
      <c r="I66" s="1"/>
      <c r="J66" s="1"/>
    </row>
    <row r="67" spans="1:10" ht="21">
      <c r="A67" s="19"/>
      <c r="B67" s="27" t="s">
        <v>14</v>
      </c>
      <c r="C67" s="2"/>
      <c r="D67" s="3"/>
      <c r="E67" s="3"/>
      <c r="F67" s="3"/>
      <c r="G67" s="3"/>
      <c r="H67" s="4"/>
      <c r="I67" s="1"/>
      <c r="J67" s="1"/>
    </row>
    <row r="68" spans="1:10">
      <c r="A68" s="22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22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22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22"/>
      <c r="B71" s="1"/>
      <c r="C71" s="1"/>
      <c r="D71" s="1"/>
      <c r="E71" s="1"/>
      <c r="F71" s="1"/>
      <c r="G71" s="1"/>
      <c r="H71" s="1"/>
      <c r="I71" s="1"/>
      <c r="J71" s="1"/>
    </row>
  </sheetData>
  <sortState ref="B42:K63">
    <sortCondition descending="1" ref="H42:H63"/>
  </sortState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 </vt:lpstr>
      <vt:lpstr>Proposition qualif</vt:lpstr>
    </vt:vector>
  </TitlesOfParts>
  <Company>Levardon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Levardon</dc:creator>
  <cp:lastModifiedBy>Degouy</cp:lastModifiedBy>
  <cp:lastPrinted>2015-01-29T07:29:43Z</cp:lastPrinted>
  <dcterms:created xsi:type="dcterms:W3CDTF">2010-01-21T13:41:23Z</dcterms:created>
  <dcterms:modified xsi:type="dcterms:W3CDTF">2017-01-23T09:52:25Z</dcterms:modified>
</cp:coreProperties>
</file>